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on91h\Ministry of Justice\Victim Funding and Local Commissioning - Documents\General\PCCs\22-23\DA-SV Needs Assessment\"/>
    </mc:Choice>
  </mc:AlternateContent>
  <xr:revisionPtr revIDLastSave="22" documentId="8_{F0D0D8C7-A38A-4C9E-9A6C-FFC2C8B9FC26}" xr6:coauthVersionLast="45" xr6:coauthVersionMax="47" xr10:uidLastSave="{BF9CB948-52DA-4180-8E19-50625978CF70}"/>
  <bookViews>
    <workbookView xWindow="-120" yWindow="-120" windowWidth="29040" windowHeight="15840" tabRatio="775" xr2:uid="{00000000-000D-0000-FFFF-FFFF00000000}"/>
  </bookViews>
  <sheets>
    <sheet name="1. Overview &amp; totals" sheetId="1" r:id="rId1"/>
    <sheet name="2. Needs assessment" sheetId="13" r:id="rId2"/>
    <sheet name="3. DA-SV Fund" sheetId="29" r:id="rId3"/>
    <sheet name="4. ISVA-IDVA Fund" sheetId="28" r:id="rId4"/>
    <sheet name="5. Compliance" sheetId="21" r:id="rId5"/>
    <sheet name="6. Evidence" sheetId="30" r:id="rId6"/>
    <sheet name="Validation" sheetId="5" state="hidden" r:id="rId7"/>
    <sheet name="MOJ Use - Tab 2" sheetId="31" state="hidden" r:id="rId8"/>
  </sheets>
  <externalReferences>
    <externalReference r:id="rId9"/>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31" l="1"/>
  <c r="D15" i="31"/>
  <c r="E15" i="31"/>
  <c r="G15" i="31"/>
  <c r="H15" i="31"/>
  <c r="J15" i="31"/>
  <c r="K15" i="31"/>
  <c r="B15" i="31"/>
  <c r="K5" i="31"/>
  <c r="J5" i="31"/>
  <c r="E16" i="28"/>
  <c r="E15" i="28"/>
  <c r="E14" i="28"/>
  <c r="E13" i="28"/>
  <c r="E12" i="28"/>
  <c r="E11" i="28"/>
  <c r="H5" i="31" l="1"/>
  <c r="G5" i="31"/>
  <c r="E5" i="31"/>
  <c r="D5" i="31"/>
  <c r="C5" i="31"/>
  <c r="B5" i="31"/>
  <c r="C32" i="1"/>
  <c r="C31" i="1"/>
  <c r="C30" i="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Whitelegg, Rosie</author>
    <author>Di-Cristofaro, Gabriella</author>
  </authors>
  <commentList>
    <comment ref="B10" authorId="0" shapeId="0" xr:uid="{967756C0-F235-4C22-ADC9-E3C9DF69E48E}">
      <text>
        <r>
          <rPr>
            <sz val="9"/>
            <color indexed="81"/>
            <rFont val="Tahoma"/>
            <charset val="1"/>
          </rPr>
          <t xml:space="preserve">Services providing generalist support to all victims, including those with protected characteristcs </t>
        </r>
      </text>
    </comment>
    <comment ref="C10" authorId="1" shapeId="0" xr:uid="{6B3C6BDC-4F4D-4752-B022-CA83340647AF}">
      <text>
        <r>
          <rPr>
            <sz val="10"/>
            <color indexed="81"/>
            <rFont val="Tahoma"/>
            <family val="2"/>
          </rPr>
          <t>'By and for' services are those provided by and for the community they serve</t>
        </r>
      </text>
    </comment>
    <comment ref="D10" authorId="1" shapeId="0" xr:uid="{8D63FA5A-AAD0-4795-AA58-8421B1F0933E}">
      <text>
        <r>
          <rPr>
            <sz val="10"/>
            <color indexed="81"/>
            <rFont val="Tahoma"/>
            <family val="2"/>
          </rPr>
          <t>'By and for' services are those provided by and for the community they serve</t>
        </r>
      </text>
    </comment>
  </commentList>
</comments>
</file>

<file path=xl/sharedStrings.xml><?xml version="1.0" encoding="utf-8"?>
<sst xmlns="http://schemas.openxmlformats.org/spreadsheetml/2006/main" count="202" uniqueCount="158">
  <si>
    <t>Ministry of Justice Funding for:</t>
  </si>
  <si>
    <t>• Domestic Abuse and Sexual Violence Support Services</t>
  </si>
  <si>
    <t>• ISVAs/IDVAs</t>
  </si>
  <si>
    <t>For grant year 2022/23</t>
  </si>
  <si>
    <t>Instructions:</t>
  </si>
  <si>
    <t>• Please complete tabs 1-6 and return to victimservicescommissioning@Justice.gov.uk</t>
  </si>
  <si>
    <t xml:space="preserve">• Only one document will be accepted from each PCC area. Please do not send annexes, multiple copies or separate bids. </t>
  </si>
  <si>
    <t>• For further guidance please review the Police and Crime Commissioner Funding Allocation Guidance (March 2022).</t>
  </si>
  <si>
    <t>• Be clear and specific about how the funding asks meets the need in your local area</t>
  </si>
  <si>
    <t>• The need should be evidence based, not an opinion</t>
  </si>
  <si>
    <t xml:space="preserve">• Where appropriate, use facts and figures to back up your points. </t>
  </si>
  <si>
    <t xml:space="preserve">             • Tell us how you arrived at the figures and where the facts are from</t>
  </si>
  <si>
    <t>• Use the guidance</t>
  </si>
  <si>
    <t>• Please don't include things in your bid that does not fit the commissioning guidance</t>
  </si>
  <si>
    <t>• Be realistic in your amounts, ie. Avoid inflating the funding requested</t>
  </si>
  <si>
    <t>Overview</t>
  </si>
  <si>
    <t>Name of PCC</t>
  </si>
  <si>
    <t>Name of person completing assessment</t>
  </si>
  <si>
    <t>Date assessment completed</t>
  </si>
  <si>
    <t>Totals</t>
  </si>
  <si>
    <t>Do not overtype in table below - will caulculate automatically</t>
  </si>
  <si>
    <t>Domestic Abuse</t>
  </si>
  <si>
    <t>Sexual Violence</t>
  </si>
  <si>
    <t>IDVAs/ISVAs</t>
  </si>
  <si>
    <t>Total</t>
  </si>
  <si>
    <t>DA &amp; IDVAs</t>
  </si>
  <si>
    <t>SV &amp; ISVAs</t>
  </si>
  <si>
    <t>Part 1</t>
  </si>
  <si>
    <t>1a</t>
  </si>
  <si>
    <t>1b</t>
  </si>
  <si>
    <t>1c</t>
  </si>
  <si>
    <t>1d</t>
  </si>
  <si>
    <t>Part 2</t>
  </si>
  <si>
    <t>2a</t>
  </si>
  <si>
    <t>2b</t>
  </si>
  <si>
    <t>Part 3</t>
  </si>
  <si>
    <t>3a</t>
  </si>
  <si>
    <t>3b</t>
  </si>
  <si>
    <t>DA/SV Fund Requirements:</t>
  </si>
  <si>
    <t>• Please complete the table below detailing the charities and organisations you will be funding</t>
  </si>
  <si>
    <t>• Please use a separate row for each provider</t>
  </si>
  <si>
    <r>
      <t xml:space="preserve">• Requirements listed </t>
    </r>
    <r>
      <rPr>
        <b/>
        <sz val="12"/>
        <color theme="1"/>
        <rFont val="Arial"/>
        <family val="2"/>
      </rPr>
      <t>must</t>
    </r>
    <r>
      <rPr>
        <sz val="12"/>
        <color theme="1"/>
        <rFont val="Arial"/>
        <family val="2"/>
      </rPr>
      <t xml:space="preserve"> be informed by all service providers and evidence provided on Tab 6</t>
    </r>
  </si>
  <si>
    <t>• All fields are required - this will help us assess fairly and consistently</t>
  </si>
  <si>
    <t>Please do not remove any of the drop downs, as this will break links throughout the spreadsheet</t>
  </si>
  <si>
    <t>Service Provided</t>
  </si>
  <si>
    <t>Funding</t>
  </si>
  <si>
    <t>Victims Supported &amp; Ongoing Needs</t>
  </si>
  <si>
    <t>Name of organisation</t>
  </si>
  <si>
    <t>Is the organisation currently funded by the PCC?
[Yes/No]</t>
  </si>
  <si>
    <t>Which service is being funded?
If both, include a line for DA and a line for SV
[DA/SV]</t>
  </si>
  <si>
    <t>Is the support delivered by and for the community they serve?</t>
  </si>
  <si>
    <t>If the support is exclusive to one protected characteristic, what is that characteristic?
[BAME, LGBT+, Disabled]</t>
  </si>
  <si>
    <t>Does the organisation support male victims?
Yes/No</t>
  </si>
  <si>
    <t>Does the organisation exclusively provide support for male victims?
Yes/No</t>
  </si>
  <si>
    <t>What is the total amount of funding being requested?</t>
  </si>
  <si>
    <t>How will this funding be used?
(provide brief overview of service and cost, total must equal amount in column H)</t>
  </si>
  <si>
    <t>Is part funding feasible? 
If so, what %?</t>
  </si>
  <si>
    <t>Are services currently operating a waiting list
 [Yes/No]</t>
  </si>
  <si>
    <t>Total number of victims on waiting lists to access service-end of Feb 2022</t>
  </si>
  <si>
    <t>Current waiting time on waiting list
(days)</t>
  </si>
  <si>
    <r>
      <t xml:space="preserve">
What is this waiting list for? 
Ie. Initial contact, access to counselling etc
</t>
    </r>
    <r>
      <rPr>
        <b/>
        <sz val="8"/>
        <color theme="1"/>
        <rFont val="Arial"/>
        <family val="2"/>
      </rPr>
      <t>We recognise there could be multiple waiting list, please reflect this below.</t>
    </r>
    <r>
      <rPr>
        <b/>
        <sz val="9"/>
        <color theme="1"/>
        <rFont val="Arial"/>
        <family val="2"/>
      </rPr>
      <t xml:space="preserve">
</t>
    </r>
  </si>
  <si>
    <t>Number of victims supported over the last 3 months</t>
  </si>
  <si>
    <t>Has the amount of victims supported over the past 3 months increased when compared to the same period last year? 
If so, please provide figure from last year.</t>
  </si>
  <si>
    <t>How many referrals has the service received in the past 3 months?</t>
  </si>
  <si>
    <t>Has the amount of referrals received over the past 3 months increased when compared to the same period last year? 
If so, please provide figure from last year.</t>
  </si>
  <si>
    <t>Please estimate how many referrals are expected over the next 6 months:</t>
  </si>
  <si>
    <t>What is the maximum number of victims the service can reasonably support on its current resources at one time?</t>
  </si>
  <si>
    <t>What is the maximum number of victims the service can reasonably support, if additional funding is provided?</t>
  </si>
  <si>
    <t>example line - remove info before completing</t>
  </si>
  <si>
    <t>Yes</t>
  </si>
  <si>
    <t>SV</t>
  </si>
  <si>
    <t>LGBT+</t>
  </si>
  <si>
    <t>No</t>
  </si>
  <si>
    <t>3x weekly drop in sessions @ £500 per session (£1500), for the whole year = £78,000 
Laptops replacement, 5 @ £600 each = £3000 
Support worker for 15 hours a week = £19,000</t>
  </si>
  <si>
    <t>Access to counselling</t>
  </si>
  <si>
    <t>IDVA/ISVA Existing Figures</t>
  </si>
  <si>
    <r>
      <t xml:space="preserve">Advocates
</t>
    </r>
    <r>
      <rPr>
        <sz val="10"/>
        <color theme="1"/>
        <rFont val="Arial"/>
        <family val="2"/>
      </rPr>
      <t>(in your PCC area)</t>
    </r>
  </si>
  <si>
    <t>Number of existing advocates 
(FTE)</t>
  </si>
  <si>
    <t>Average caseload end of February 2022</t>
  </si>
  <si>
    <t>Have average caseloads increased since February 2021? 
[Yes/No]</t>
  </si>
  <si>
    <t>If average caseloads have increased, by how many victims?</t>
  </si>
  <si>
    <t>Are services currently operating a waiting list
 [Yes/No]</t>
  </si>
  <si>
    <t>IDVAs</t>
  </si>
  <si>
    <t>ISVAs</t>
  </si>
  <si>
    <t>CYP ISVAs</t>
  </si>
  <si>
    <t>CYP IDVAs</t>
  </si>
  <si>
    <t>Select headings for definitions</t>
  </si>
  <si>
    <t>(CYP) IDVA / (CYP) ISVAs figures</t>
  </si>
  <si>
    <t>not exclusively by and for</t>
  </si>
  <si>
    <t>Adult by and for</t>
  </si>
  <si>
    <t>CYP by and for</t>
  </si>
  <si>
    <t xml:space="preserve">Catering to males </t>
  </si>
  <si>
    <t>Male exclusive</t>
  </si>
  <si>
    <t>BAME exclusive</t>
  </si>
  <si>
    <t>LGBT+ exclusive</t>
  </si>
  <si>
    <t>Disabled exclusive</t>
  </si>
  <si>
    <t>Elderly exclusive</t>
  </si>
  <si>
    <t>IDVA/ISVA Requirements:</t>
  </si>
  <si>
    <t>• This is for funding new posts in addition to the 700 recruited in 2021/22</t>
  </si>
  <si>
    <t>• Please do not remove any of the drop downs, as this will break links throughout the spreadsheet</t>
  </si>
  <si>
    <t>Organisation name</t>
  </si>
  <si>
    <t>Type of post (ISVA, IDVA, CYP ISVA, CYP IDVA)</t>
  </si>
  <si>
    <t>Priority order of posts ranked numerically 
i.e. 1-X where 1 is the highest priotity. Those ranked higher will be prioritised if we cannot fund all of the posts requested</t>
  </si>
  <si>
    <t>FTE</t>
  </si>
  <si>
    <t>When will the advocate commence in post?
(drop down)</t>
  </si>
  <si>
    <r>
      <t>Year 1 salary cost 
(</t>
    </r>
    <r>
      <rPr>
        <b/>
        <u/>
        <sz val="9"/>
        <color theme="1"/>
        <rFont val="Arial"/>
        <family val="2"/>
      </rPr>
      <t>pro rata</t>
    </r>
    <r>
      <rPr>
        <b/>
        <sz val="9"/>
        <color theme="1"/>
        <rFont val="Arial"/>
        <family val="2"/>
      </rPr>
      <t xml:space="preserve"> based on post commencement date) [£]</t>
    </r>
  </si>
  <si>
    <r>
      <t>Year 1 Other costs (e.g. on costs, training etc.) 
(</t>
    </r>
    <r>
      <rPr>
        <b/>
        <u/>
        <sz val="9"/>
        <color theme="1"/>
        <rFont val="Arial"/>
        <family val="2"/>
      </rPr>
      <t>pro rata</t>
    </r>
    <r>
      <rPr>
        <b/>
        <sz val="9"/>
        <color theme="1"/>
        <rFont val="Arial"/>
        <family val="2"/>
      </rPr>
      <t xml:space="preserve"> based on post commencement date) [£]</t>
    </r>
  </si>
  <si>
    <t>If a CYP IDVA/ISVA, what age group do they cover?</t>
  </si>
  <si>
    <t>Does this post exclusively support one gender? 
[Male/Female/No]</t>
  </si>
  <si>
    <t>Does this post exclusively support victims with protected characteristics? 
If so, which characteristic?
[No, BAME, LGBT+, Disabled, Elderly]</t>
  </si>
  <si>
    <r>
      <t xml:space="preserve">Additional comments if required 
</t>
    </r>
    <r>
      <rPr>
        <b/>
        <sz val="8"/>
        <color theme="1"/>
        <rFont val="Arial"/>
        <family val="2"/>
      </rPr>
      <t>(e.g. additional specialisms, eg stalking IDVA, prison IDVA etc)</t>
    </r>
  </si>
  <si>
    <t>Compliance Criteria</t>
  </si>
  <si>
    <t>Please summarise below how you have met the compliance criteria set out in the Police and Crime Commissioner Funding Allocation Guidance</t>
  </si>
  <si>
    <t>The process is open and transparent, and assessment criteria are published</t>
  </si>
  <si>
    <t xml:space="preserve">The process is open to all relevant support organisations in the PCC area – and encourages applications from small specialist organisations that support groups with protected characteristics; </t>
  </si>
  <si>
    <t>Please explain, and provide evidence of: 
a) how you engaged with all local organisations 
b) how you have considered the provision of by and for services.
c) how all local organisations were invited to bid for funding
d) how your subsequent bids to MOJ are informed by their requests</t>
  </si>
  <si>
    <t>a)
b)
c)
d)</t>
  </si>
  <si>
    <t>The process is done in collaboration with LAs</t>
  </si>
  <si>
    <t>There are named contact points in each PCC office for queries</t>
  </si>
  <si>
    <t xml:space="preserve">The names of all organisations that requested funding, and those that were successful, should be published on completion of the process. </t>
  </si>
  <si>
    <t xml:space="preserve">To ensure a fair assessment is made across all areas, PCCs will need to establish the following as part of their needs assessment process: 
•                     If an organisation is currently funded by them • if the organisation supports victims with protected characteristics (BAME, LGBT, disabled victims); and • if the organisation supports male victims. </t>
  </si>
  <si>
    <t xml:space="preserve">PCCs must ensure DA and SV organisations that have a proven track record of providing tailored services for particular groups such as LGBT, disabled, BAME and male victims are included when establishing local need, and ensure they are proportionately represented within funding allocations. PCCs must engage with other local commissioners, including the Local Authority, when establishing and assessing local need. </t>
  </si>
  <si>
    <t xml:space="preserve">PCCs will need to undertake appropriate due diligence and fraud risk assessments in relation to organisations they fund through this allocation. </t>
  </si>
  <si>
    <t>To be eligible for funding organisations must provide tailored DA / SV support.</t>
  </si>
  <si>
    <t>Restrictions on use of funding</t>
  </si>
  <si>
    <t>Please embed evidence on this page</t>
  </si>
  <si>
    <t>DA</t>
  </si>
  <si>
    <t>Male</t>
  </si>
  <si>
    <t>General</t>
  </si>
  <si>
    <t>BAME</t>
  </si>
  <si>
    <t>Female</t>
  </si>
  <si>
    <t>Exclusive</t>
  </si>
  <si>
    <t>Both</t>
  </si>
  <si>
    <t>Disabled</t>
  </si>
  <si>
    <t>Elderly</t>
  </si>
  <si>
    <t>Analysis of current needs</t>
  </si>
  <si>
    <t>Gaps in provision</t>
  </si>
  <si>
    <t>a.  Analysis of victim need in your area</t>
  </si>
  <si>
    <t>b.  Explanation of current challenges in your area</t>
  </si>
  <si>
    <t>c.  How your the funding you are bidding for will address these challenges</t>
  </si>
  <si>
    <t>d.  Explanation of how you carry out local needs assessments</t>
  </si>
  <si>
    <t>a. A clear understanding of how under-represented victims, such as those with protected characteristics, are currently supported, and whether there is adequate tailored provision in your PCC area</t>
  </si>
  <si>
    <t>b. How you will ensure proportional service provision for these groups</t>
  </si>
  <si>
    <t>a. A clear understanding of how Children and Young People are currently supported, and whether there is adequate tailored provision in your PCC area</t>
  </si>
  <si>
    <t>b. How you will ensure proportional service provision</t>
  </si>
  <si>
    <t>Analysis of current needs in your PCC area and how your proposal will address these gaps (Max 250 words per section)
We will evaluate this section against the evidence provided demonstrating:
a.	 Analysis of victim need in your area - this should include 1) any criminal justice data where possible and 2) waiting list numbers, broken down by type of service e.g waiting lists for therapeutic services vs waiting lists for IDVAs 
b.	 Explanation of current challenges in your area
c.	 How the funding you are bidding for will address these challenges
d.	 Explanation of how you carry out local needs assessments</t>
  </si>
  <si>
    <t>Analysis of current needs in your PCC area and how your proposal will address these gaps (Max 250 words per section)
We will evaluate this section against the evidence provided demonstrating:
a.	 Analysis of victim need in your area - this should include 1) any criminal justice data were possible and 2) waiting list numbers, broken down by type of service e.g waiting lists for therapeutic services vs waiting lists for IDVAs 
b.	 Explanation of current challenges in your area
c.	 How your the funding you are bidding for will address these challenges
d.	 Explanation of how you carry out local needs assessments</t>
  </si>
  <si>
    <t>3c</t>
  </si>
  <si>
    <r>
      <t xml:space="preserve">The needs assessment must be submitted to MoJ by </t>
    </r>
    <r>
      <rPr>
        <b/>
        <sz val="16"/>
        <color rgb="FFFF0000"/>
        <rFont val="Arial"/>
        <family val="2"/>
      </rPr>
      <t xml:space="preserve">6 May </t>
    </r>
    <r>
      <rPr>
        <b/>
        <sz val="14"/>
        <color rgb="FFFF0000"/>
        <rFont val="Arial"/>
        <family val="2"/>
      </rPr>
      <t>2022.</t>
    </r>
  </si>
  <si>
    <r>
      <t>Describe existing gaps in provision for under represented victims (such as those with protected characteristics and males) and how this proposal will address these (Max 250 words per section)</t>
    </r>
    <r>
      <rPr>
        <sz val="12"/>
        <color theme="1"/>
        <rFont val="Arial"/>
        <family val="2"/>
      </rPr>
      <t xml:space="preserve">
We will evaluate this section against the evidence provided demonstrating:
</t>
    </r>
    <r>
      <rPr>
        <b/>
        <sz val="12"/>
        <color theme="1"/>
        <rFont val="Arial"/>
        <family val="2"/>
      </rPr>
      <t xml:space="preserve">
</t>
    </r>
    <r>
      <rPr>
        <sz val="12"/>
        <color theme="1"/>
        <rFont val="Arial"/>
        <family val="2"/>
      </rPr>
      <t>a. A clear understanding of how under-represented victims, such as those with protected characteristics, are currently supported, and whether there is adequate tailored provision in your PCC area
b. How you will ensure proportional service provision for these groups</t>
    </r>
  </si>
  <si>
    <r>
      <t>Describe existing gaps in provision for Children and Young People and how this proposal will address these (Max 250 words per section)</t>
    </r>
    <r>
      <rPr>
        <sz val="12"/>
        <color theme="1"/>
        <rFont val="Arial"/>
        <family val="2"/>
      </rPr>
      <t xml:space="preserve">
We will evaluate this section against the evidence provided demonstrating:
</t>
    </r>
    <r>
      <rPr>
        <b/>
        <sz val="12"/>
        <color theme="1"/>
        <rFont val="Arial"/>
        <family val="2"/>
      </rPr>
      <t xml:space="preserve">
</t>
    </r>
    <r>
      <rPr>
        <sz val="12"/>
        <color theme="1"/>
        <rFont val="Arial"/>
        <family val="2"/>
      </rPr>
      <t>a. A clear understanding of how Children and Young People are currently supported, and whether there is adequate tailored provision in your PCC area
b. How you will ensure proportional service provision</t>
    </r>
    <r>
      <rPr>
        <b/>
        <sz val="12"/>
        <color theme="1"/>
        <rFont val="Arial"/>
        <family val="2"/>
      </rPr>
      <t xml:space="preserve"> </t>
    </r>
    <r>
      <rPr>
        <sz val="12"/>
        <color theme="1"/>
        <rFont val="Arial"/>
        <family val="2"/>
      </rPr>
      <t>Children and Young People</t>
    </r>
  </si>
  <si>
    <r>
      <t>Describe existing gaps in provision for Children and Young People and how this proposal will address these (Max 250 words per section)</t>
    </r>
    <r>
      <rPr>
        <sz val="12"/>
        <color theme="1"/>
        <rFont val="Arial"/>
        <family val="2"/>
      </rPr>
      <t xml:space="preserve">
We will evaluate this section against the evidence provided demonstrating:
</t>
    </r>
    <r>
      <rPr>
        <b/>
        <sz val="12"/>
        <color theme="1"/>
        <rFont val="Arial"/>
        <family val="2"/>
      </rPr>
      <t xml:space="preserve">
</t>
    </r>
    <r>
      <rPr>
        <sz val="12"/>
        <color theme="1"/>
        <rFont val="Arial"/>
        <family val="2"/>
      </rPr>
      <t>a. A clear understanding of how Children and Young People are currently supported, and whether there is adequate tailored provision in your PCC area
b. How you will ensure proportional service provision</t>
    </r>
    <r>
      <rPr>
        <b/>
        <sz val="12"/>
        <color theme="1"/>
        <rFont val="Arial"/>
        <family val="2"/>
      </rPr>
      <t xml:space="preserve"> </t>
    </r>
    <r>
      <rPr>
        <sz val="12"/>
        <color theme="1"/>
        <rFont val="Arial"/>
        <family val="2"/>
      </rPr>
      <t>for Children and Young People</t>
    </r>
  </si>
  <si>
    <t>Why would/wouldn't you support this bid?</t>
  </si>
  <si>
    <t>Your Opinion</t>
  </si>
  <si>
    <t>Would you support this bid or reject/not approve it?
[Support/not support]</t>
  </si>
  <si>
    <t>Support</t>
  </si>
  <si>
    <t>Not support</t>
  </si>
  <si>
    <t>New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</si>
</sst>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4" x14ac:knownFonts="1">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1"/>
      <color theme="1"/>
      <name val="Arial"/>
      <family val="2"/>
    </font>
    <font>
      <b/>
      <sz val="8"/>
      <color theme="1"/>
      <name val="Arial"/>
      <family val="2"/>
    </font>
    <font>
      <b/>
      <sz val="12"/>
      <name val="Arial"/>
      <family val="2"/>
    </font>
    <font>
      <sz val="12"/>
      <color theme="1"/>
      <name val="Arial"/>
      <family val="2"/>
    </font>
    <font>
      <b/>
      <sz val="16"/>
      <color theme="1"/>
      <name val="Arial"/>
      <family val="2"/>
    </font>
    <font>
      <sz val="16"/>
      <color theme="1"/>
      <name val="Arial"/>
      <family val="2"/>
    </font>
    <font>
      <b/>
      <sz val="14"/>
      <name val="Arial"/>
      <family val="2"/>
    </font>
    <font>
      <sz val="14"/>
      <color theme="1"/>
      <name val="Arial"/>
      <family val="2"/>
    </font>
    <font>
      <b/>
      <sz val="9"/>
      <color theme="1"/>
      <name val="Arial"/>
      <family val="2"/>
    </font>
    <font>
      <sz val="11"/>
      <color rgb="FFFF0000"/>
      <name val="Calibri"/>
      <family val="2"/>
      <scheme val="minor"/>
    </font>
    <font>
      <sz val="10"/>
      <color theme="1"/>
      <name val="Arial"/>
      <family val="2"/>
    </font>
    <font>
      <b/>
      <u/>
      <sz val="9"/>
      <color theme="1"/>
      <name val="Arial"/>
      <family val="2"/>
    </font>
    <font>
      <b/>
      <sz val="11"/>
      <color rgb="FFFF0000"/>
      <name val="Arial"/>
      <family val="2"/>
    </font>
    <font>
      <b/>
      <sz val="10"/>
      <color theme="1"/>
      <name val="Arial"/>
      <family val="2"/>
    </font>
    <font>
      <sz val="10"/>
      <color rgb="FFFF0000"/>
      <name val="Arial"/>
      <family val="2"/>
    </font>
    <font>
      <sz val="11"/>
      <color rgb="FFFF0000"/>
      <name val="Arial"/>
      <family val="2"/>
    </font>
    <font>
      <sz val="22"/>
      <color theme="1"/>
      <name val="Calibri"/>
      <family val="2"/>
      <scheme val="minor"/>
    </font>
    <font>
      <sz val="18"/>
      <color theme="1"/>
      <name val="Arial"/>
      <family val="2"/>
    </font>
    <font>
      <b/>
      <sz val="14"/>
      <color theme="1"/>
      <name val="Arial"/>
      <family val="2"/>
    </font>
    <font>
      <b/>
      <sz val="16"/>
      <color theme="0"/>
      <name val="Arial"/>
      <family val="2"/>
    </font>
    <font>
      <b/>
      <sz val="12"/>
      <color theme="0"/>
      <name val="Arial"/>
      <family val="2"/>
    </font>
    <font>
      <i/>
      <sz val="12"/>
      <name val="Arial"/>
      <family val="2"/>
    </font>
    <font>
      <b/>
      <sz val="18"/>
      <color theme="1"/>
      <name val="Arial"/>
      <family val="2"/>
    </font>
    <font>
      <sz val="11"/>
      <color rgb="FF00B050"/>
      <name val="Arial"/>
      <family val="2"/>
    </font>
    <font>
      <sz val="14"/>
      <color rgb="FFFF0000"/>
      <name val="Arial"/>
      <family val="2"/>
    </font>
    <font>
      <b/>
      <sz val="14"/>
      <color rgb="FFFF0000"/>
      <name val="Arial"/>
      <family val="2"/>
    </font>
    <font>
      <sz val="26"/>
      <color theme="1"/>
      <name val="Arial"/>
      <family val="2"/>
    </font>
    <font>
      <sz val="9"/>
      <color indexed="81"/>
      <name val="Tahoma"/>
      <charset val="1"/>
    </font>
    <font>
      <sz val="10"/>
      <color indexed="81"/>
      <name val="Tahoma"/>
      <family val="2"/>
    </font>
    <font>
      <b/>
      <sz val="16"/>
      <color rgb="FFFF0000"/>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8"/>
        <bgColor indexed="64"/>
      </patternFill>
    </fill>
    <fill>
      <patternFill patternType="solid">
        <fgColor theme="7"/>
        <bgColor indexed="64"/>
      </patternFill>
    </fill>
    <fill>
      <patternFill patternType="solid">
        <fgColor theme="4" tint="0.59999389629810485"/>
        <bgColor indexed="64"/>
      </patternFill>
    </fill>
    <fill>
      <patternFill patternType="solid">
        <fgColor rgb="FF0070C0"/>
        <bgColor indexed="64"/>
      </patternFill>
    </fill>
    <fill>
      <patternFill patternType="solid">
        <fgColor rgb="FF92D050"/>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medium">
        <color theme="1"/>
      </left>
      <right style="medium">
        <color theme="1"/>
      </right>
      <top style="medium">
        <color theme="1"/>
      </top>
      <bottom style="medium">
        <color theme="1"/>
      </bottom>
      <diagonal/>
    </border>
    <border>
      <left style="medium">
        <color theme="1"/>
      </left>
      <right style="thin">
        <color theme="4" tint="0.79998168889431442"/>
      </right>
      <top style="medium">
        <color theme="1"/>
      </top>
      <bottom style="thin">
        <color theme="4" tint="0.79998168889431442"/>
      </bottom>
      <diagonal/>
    </border>
    <border>
      <left style="thin">
        <color theme="4" tint="0.79998168889431442"/>
      </left>
      <right style="thin">
        <color theme="4" tint="0.79998168889431442"/>
      </right>
      <top style="medium">
        <color theme="1"/>
      </top>
      <bottom style="thin">
        <color theme="4" tint="0.79998168889431442"/>
      </bottom>
      <diagonal/>
    </border>
    <border>
      <left style="thin">
        <color theme="4" tint="0.79998168889431442"/>
      </left>
      <right style="medium">
        <color theme="1"/>
      </right>
      <top style="medium">
        <color theme="1"/>
      </top>
      <bottom style="thin">
        <color theme="4" tint="0.79998168889431442"/>
      </bottom>
      <diagonal/>
    </border>
    <border>
      <left style="medium">
        <color theme="1"/>
      </left>
      <right style="thin">
        <color theme="4" tint="0.79998168889431442"/>
      </right>
      <top style="thin">
        <color theme="4" tint="0.79998168889431442"/>
      </top>
      <bottom style="thin">
        <color theme="4" tint="0.79998168889431442"/>
      </bottom>
      <diagonal/>
    </border>
    <border>
      <left style="thin">
        <color theme="4" tint="0.79998168889431442"/>
      </left>
      <right style="medium">
        <color theme="1"/>
      </right>
      <top style="thin">
        <color theme="4" tint="0.79998168889431442"/>
      </top>
      <bottom style="thin">
        <color theme="4" tint="0.79998168889431442"/>
      </bottom>
      <diagonal/>
    </border>
    <border>
      <left style="medium">
        <color theme="1"/>
      </left>
      <right style="thin">
        <color theme="4" tint="0.79998168889431442"/>
      </right>
      <top style="thin">
        <color theme="4" tint="0.79998168889431442"/>
      </top>
      <bottom style="medium">
        <color theme="1"/>
      </bottom>
      <diagonal/>
    </border>
    <border>
      <left style="thin">
        <color theme="4" tint="0.79998168889431442"/>
      </left>
      <right style="thin">
        <color theme="4" tint="0.79998168889431442"/>
      </right>
      <top style="thin">
        <color theme="4" tint="0.79998168889431442"/>
      </top>
      <bottom style="medium">
        <color theme="1"/>
      </bottom>
      <diagonal/>
    </border>
    <border>
      <left style="thin">
        <color theme="4" tint="0.79998168889431442"/>
      </left>
      <right style="medium">
        <color theme="1"/>
      </right>
      <top style="thin">
        <color theme="4" tint="0.79998168889431442"/>
      </top>
      <bottom style="medium">
        <color theme="1"/>
      </bottom>
      <diagonal/>
    </border>
    <border>
      <left/>
      <right style="thin">
        <color theme="4" tint="0.79998168889431442"/>
      </right>
      <top style="medium">
        <color theme="1"/>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thin">
        <color theme="4" tint="0.79998168889431442"/>
      </left>
      <right/>
      <top style="medium">
        <color theme="1"/>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top style="thin">
        <color theme="4" tint="0.79998168889431442"/>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right style="thin">
        <color indexed="64"/>
      </right>
      <top style="medium">
        <color theme="1"/>
      </top>
      <bottom style="medium">
        <color theme="1"/>
      </bottom>
      <diagonal/>
    </border>
    <border>
      <left style="medium">
        <color theme="1"/>
      </left>
      <right style="thin">
        <color theme="4" tint="0.79998168889431442"/>
      </right>
      <top/>
      <bottom style="thin">
        <color theme="4" tint="0.79998168889431442"/>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indexed="64"/>
      </left>
      <right/>
      <top style="medium">
        <color theme="1"/>
      </top>
      <bottom style="medium">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right style="thin">
        <color theme="1"/>
      </right>
      <top style="thin">
        <color theme="1"/>
      </top>
      <bottom/>
      <diagonal/>
    </border>
    <border>
      <left style="medium">
        <color indexed="64"/>
      </left>
      <right/>
      <top style="medium">
        <color indexed="64"/>
      </top>
      <bottom style="thin">
        <color theme="4" tint="0.79998168889431442"/>
      </bottom>
      <diagonal/>
    </border>
    <border>
      <left style="medium">
        <color indexed="64"/>
      </left>
      <right/>
      <top style="thin">
        <color theme="4" tint="0.79998168889431442"/>
      </top>
      <bottom style="thin">
        <color theme="4" tint="0.79998168889431442"/>
      </bottom>
      <diagonal/>
    </border>
    <border>
      <left style="medium">
        <color indexed="64"/>
      </left>
      <right/>
      <top style="thin">
        <color theme="4" tint="0.79998168889431442"/>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top style="medium">
        <color theme="1"/>
      </top>
      <bottom style="medium">
        <color theme="1"/>
      </bottom>
      <diagonal/>
    </border>
    <border>
      <left style="thin">
        <color theme="4" tint="0.79998168889431442"/>
      </left>
      <right/>
      <top/>
      <bottom style="thin">
        <color theme="4" tint="0.79998168889431442"/>
      </bottom>
      <diagonal/>
    </border>
    <border>
      <left style="thin">
        <color theme="4" tint="0.79998168889431442"/>
      </left>
      <right style="medium">
        <color indexed="64"/>
      </right>
      <top style="medium">
        <color indexed="64"/>
      </top>
      <bottom style="thin">
        <color theme="4" tint="0.79998168889431442"/>
      </bottom>
      <diagonal/>
    </border>
    <border>
      <left style="thin">
        <color theme="4" tint="0.79998168889431442"/>
      </left>
      <right style="medium">
        <color indexed="64"/>
      </right>
      <top style="thin">
        <color theme="4" tint="0.79998168889431442"/>
      </top>
      <bottom style="thin">
        <color theme="4" tint="0.79998168889431442"/>
      </bottom>
      <diagonal/>
    </border>
    <border>
      <left style="thin">
        <color theme="4" tint="0.79998168889431442"/>
      </left>
      <right style="medium">
        <color indexed="64"/>
      </right>
      <top style="thin">
        <color theme="4" tint="0.79998168889431442"/>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56">
    <xf numFmtId="0" fontId="0" fillId="0" borderId="0" xfId="0"/>
    <xf numFmtId="0" fontId="4" fillId="0" borderId="0" xfId="0" applyFont="1"/>
    <xf numFmtId="0" fontId="7" fillId="0" borderId="0" xfId="0" applyFont="1"/>
    <xf numFmtId="0" fontId="7" fillId="0" borderId="1" xfId="0" applyFont="1" applyBorder="1" applyAlignment="1" applyProtection="1">
      <alignment wrapText="1"/>
      <protection locked="0"/>
    </xf>
    <xf numFmtId="0" fontId="8" fillId="0" borderId="0" xfId="0" applyFont="1"/>
    <xf numFmtId="0" fontId="9" fillId="0" borderId="0" xfId="0" applyFont="1"/>
    <xf numFmtId="0" fontId="6"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0" borderId="0" xfId="0" applyFont="1"/>
    <xf numFmtId="0" fontId="0" fillId="0" borderId="0" xfId="0" applyAlignment="1">
      <alignment horizontal="center" vertical="center"/>
    </xf>
    <xf numFmtId="0" fontId="4" fillId="0" borderId="0" xfId="0" applyFont="1" applyAlignment="1">
      <alignment wrapText="1"/>
    </xf>
    <xf numFmtId="0" fontId="4"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pplyProtection="1">
      <alignment vertical="center" wrapText="1"/>
      <protection locked="0"/>
    </xf>
    <xf numFmtId="0" fontId="7" fillId="0" borderId="1" xfId="0" applyFont="1" applyBorder="1"/>
    <xf numFmtId="0" fontId="0" fillId="0" borderId="0" xfId="0" applyAlignment="1">
      <alignment vertical="center"/>
    </xf>
    <xf numFmtId="17" fontId="14" fillId="0" borderId="0" xfId="0" applyNumberFormat="1" applyFont="1" applyAlignment="1">
      <alignment horizontal="center" vertical="center" wrapText="1"/>
    </xf>
    <xf numFmtId="0" fontId="16" fillId="0" borderId="0" xfId="0" applyFont="1"/>
    <xf numFmtId="0" fontId="14" fillId="0" borderId="0" xfId="0" applyFont="1"/>
    <xf numFmtId="0" fontId="14" fillId="0" borderId="3" xfId="0" applyFont="1" applyBorder="1"/>
    <xf numFmtId="0" fontId="14" fillId="0" borderId="5" xfId="0" applyFont="1" applyBorder="1"/>
    <xf numFmtId="0" fontId="14" fillId="0" borderId="7" xfId="0" applyFont="1" applyBorder="1"/>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43" fontId="4" fillId="0" borderId="9" xfId="1" applyFont="1" applyBorder="1"/>
    <xf numFmtId="43" fontId="4" fillId="0" borderId="10" xfId="1" applyFont="1" applyBorder="1"/>
    <xf numFmtId="43" fontId="4" fillId="0" borderId="11" xfId="1" applyFont="1" applyBorder="1"/>
    <xf numFmtId="43" fontId="4" fillId="0" borderId="4" xfId="1" applyFont="1" applyBorder="1"/>
    <xf numFmtId="43" fontId="4" fillId="0" borderId="6" xfId="1" applyFont="1" applyBorder="1"/>
    <xf numFmtId="43" fontId="4" fillId="0" borderId="8" xfId="1" applyFont="1" applyBorder="1"/>
    <xf numFmtId="0" fontId="14" fillId="0" borderId="9" xfId="0" applyFont="1" applyBorder="1"/>
    <xf numFmtId="0" fontId="14" fillId="0" borderId="10" xfId="0" applyFont="1" applyBorder="1"/>
    <xf numFmtId="0" fontId="14" fillId="0" borderId="11" xfId="0" applyFont="1" applyBorder="1"/>
    <xf numFmtId="0" fontId="17" fillId="5" borderId="9"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4" fillId="0" borderId="12" xfId="0" applyFont="1" applyBorder="1"/>
    <xf numFmtId="0" fontId="14" fillId="0" borderId="15" xfId="0" applyFont="1" applyBorder="1"/>
    <xf numFmtId="0" fontId="4" fillId="0" borderId="16" xfId="0" applyFont="1" applyBorder="1"/>
    <xf numFmtId="0" fontId="4" fillId="0" borderId="17" xfId="0" applyFont="1" applyBorder="1"/>
    <xf numFmtId="0" fontId="14" fillId="0" borderId="18" xfId="0" applyFont="1" applyBorder="1"/>
    <xf numFmtId="0" fontId="4" fillId="0" borderId="19" xfId="0" applyFont="1" applyBorder="1"/>
    <xf numFmtId="0" fontId="14" fillId="0" borderId="20" xfId="0" applyFont="1" applyBorder="1"/>
    <xf numFmtId="0" fontId="4" fillId="0" borderId="21" xfId="0" applyFont="1" applyBorder="1"/>
    <xf numFmtId="0" fontId="4" fillId="0" borderId="22" xfId="0" applyFont="1" applyBorder="1"/>
    <xf numFmtId="0" fontId="4" fillId="0" borderId="24" xfId="0" applyFont="1" applyBorder="1"/>
    <xf numFmtId="0" fontId="4" fillId="0" borderId="25" xfId="0" applyFont="1" applyBorder="1"/>
    <xf numFmtId="0" fontId="12" fillId="4"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3" fillId="0" borderId="0" xfId="0" applyFont="1"/>
    <xf numFmtId="43" fontId="0" fillId="0" borderId="0" xfId="1" applyFont="1" applyAlignment="1">
      <alignment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19" fillId="0" borderId="16" xfId="0" applyFont="1" applyBorder="1" applyAlignment="1">
      <alignment horizontal="left" vertical="center" wrapText="1"/>
    </xf>
    <xf numFmtId="0" fontId="14" fillId="0" borderId="18" xfId="0" applyFont="1" applyBorder="1" applyAlignment="1">
      <alignment horizontal="left" vertical="center"/>
    </xf>
    <xf numFmtId="0" fontId="14" fillId="0" borderId="20" xfId="0" applyFont="1" applyBorder="1" applyAlignment="1">
      <alignment horizontal="left" vertical="center"/>
    </xf>
    <xf numFmtId="0" fontId="0" fillId="0" borderId="0" xfId="0" applyAlignment="1">
      <alignment horizontal="left" vertical="center"/>
    </xf>
    <xf numFmtId="0" fontId="4" fillId="0" borderId="12" xfId="0" applyFont="1" applyBorder="1" applyAlignment="1">
      <alignment horizontal="left" vertical="center"/>
    </xf>
    <xf numFmtId="0" fontId="4" fillId="0" borderId="21" xfId="0" applyFont="1" applyBorder="1" applyAlignment="1">
      <alignment horizontal="left" vertical="center"/>
    </xf>
    <xf numFmtId="0" fontId="20" fillId="0" borderId="0" xfId="0" applyFont="1"/>
    <xf numFmtId="0" fontId="10"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1" fillId="0" borderId="0" xfId="0" applyFont="1"/>
    <xf numFmtId="0" fontId="22" fillId="0" borderId="0" xfId="0" applyFont="1"/>
    <xf numFmtId="43" fontId="7" fillId="0" borderId="1" xfId="1" applyFont="1" applyBorder="1" applyAlignment="1" applyProtection="1">
      <alignment horizontal="center" vertical="center"/>
    </xf>
    <xf numFmtId="43" fontId="7" fillId="2" borderId="1" xfId="1" applyFont="1" applyFill="1" applyBorder="1" applyAlignment="1" applyProtection="1">
      <alignment horizontal="center" vertical="center"/>
    </xf>
    <xf numFmtId="43" fontId="19" fillId="0" borderId="23" xfId="1" applyFont="1" applyFill="1" applyBorder="1" applyAlignment="1">
      <alignment vertical="center"/>
    </xf>
    <xf numFmtId="43" fontId="4" fillId="0" borderId="24" xfId="1" applyFont="1" applyFill="1" applyBorder="1" applyAlignment="1">
      <alignment vertical="center"/>
    </xf>
    <xf numFmtId="43" fontId="4" fillId="0" borderId="25" xfId="1" applyFont="1" applyFill="1" applyBorder="1" applyAlignment="1">
      <alignment vertical="center"/>
    </xf>
    <xf numFmtId="9" fontId="19" fillId="0" borderId="16" xfId="3" applyFont="1" applyFill="1" applyBorder="1" applyAlignment="1">
      <alignment horizontal="center" vertical="center" wrapText="1"/>
    </xf>
    <xf numFmtId="9" fontId="4" fillId="0" borderId="12" xfId="3" applyFont="1" applyFill="1" applyBorder="1" applyAlignment="1">
      <alignment horizontal="center" vertical="center"/>
    </xf>
    <xf numFmtId="9" fontId="4" fillId="0" borderId="21" xfId="3" applyFont="1" applyFill="1" applyBorder="1" applyAlignment="1">
      <alignment horizontal="center" vertical="center"/>
    </xf>
    <xf numFmtId="0" fontId="4" fillId="0" borderId="0" xfId="0" applyFont="1" applyAlignment="1">
      <alignment horizontal="center" vertical="center"/>
    </xf>
    <xf numFmtId="0" fontId="4" fillId="0" borderId="30" xfId="0" applyFont="1" applyBorder="1"/>
    <xf numFmtId="0" fontId="4" fillId="0" borderId="31" xfId="0" applyFont="1" applyBorder="1"/>
    <xf numFmtId="0" fontId="17" fillId="4" borderId="26"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9" fillId="0" borderId="13" xfId="0" applyFont="1" applyBorder="1" applyAlignment="1">
      <alignment horizontal="center" vertical="center"/>
    </xf>
    <xf numFmtId="0" fontId="12" fillId="5" borderId="41"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9" fillId="0" borderId="23" xfId="1" applyNumberFormat="1" applyFont="1" applyFill="1" applyBorder="1" applyAlignment="1">
      <alignment vertical="center"/>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0" fillId="0" borderId="0" xfId="0" applyAlignment="1">
      <alignment vertical="center" wrapText="1"/>
    </xf>
    <xf numFmtId="0" fontId="4" fillId="0" borderId="0" xfId="0" applyFont="1" applyAlignment="1">
      <alignment vertical="center" wrapText="1"/>
    </xf>
    <xf numFmtId="0" fontId="14" fillId="0" borderId="0" xfId="0" applyFont="1" applyAlignment="1">
      <alignment horizontal="left" vertical="center" wrapText="1"/>
    </xf>
    <xf numFmtId="0" fontId="25" fillId="0" borderId="38" xfId="0" applyFont="1" applyBorder="1" applyAlignment="1">
      <alignment vertical="top" wrapText="1"/>
    </xf>
    <xf numFmtId="0" fontId="25" fillId="0" borderId="38" xfId="0" applyFont="1" applyBorder="1" applyAlignment="1">
      <alignment vertical="top"/>
    </xf>
    <xf numFmtId="0" fontId="7" fillId="0" borderId="0" xfId="0" applyFont="1" applyAlignment="1">
      <alignment horizontal="center" vertical="center"/>
    </xf>
    <xf numFmtId="0" fontId="2" fillId="0" borderId="38" xfId="0" applyFont="1" applyBorder="1" applyAlignment="1">
      <alignment horizontal="center" vertical="center" wrapText="1"/>
    </xf>
    <xf numFmtId="0" fontId="12" fillId="4" borderId="43" xfId="0" applyFont="1" applyFill="1" applyBorder="1" applyAlignment="1">
      <alignment horizontal="center" vertical="center" wrapText="1"/>
    </xf>
    <xf numFmtId="0" fontId="19"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3" fontId="4" fillId="0" borderId="0" xfId="1" applyFont="1" applyBorder="1"/>
    <xf numFmtId="0" fontId="26" fillId="0" borderId="0" xfId="0" applyFont="1" applyAlignment="1">
      <alignment vertical="center"/>
    </xf>
    <xf numFmtId="0" fontId="29" fillId="0" borderId="0" xfId="0" applyFont="1"/>
    <xf numFmtId="43" fontId="4" fillId="0" borderId="16" xfId="1" applyFont="1" applyBorder="1"/>
    <xf numFmtId="43" fontId="4" fillId="0" borderId="12" xfId="1" applyFont="1" applyBorder="1"/>
    <xf numFmtId="43" fontId="4" fillId="0" borderId="21" xfId="1" applyFont="1" applyBorder="1"/>
    <xf numFmtId="0" fontId="18" fillId="0" borderId="40" xfId="0" applyFont="1" applyBorder="1" applyAlignment="1">
      <alignment horizontal="left" vertical="center" wrapText="1"/>
    </xf>
    <xf numFmtId="16" fontId="4" fillId="0" borderId="23" xfId="0" applyNumberFormat="1" applyFont="1" applyBorder="1"/>
    <xf numFmtId="0" fontId="2" fillId="0" borderId="4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9" xfId="0" applyFont="1" applyBorder="1" applyAlignment="1">
      <alignment horizontal="left" vertical="center" wrapText="1"/>
    </xf>
    <xf numFmtId="0" fontId="25" fillId="0" borderId="46" xfId="0" applyFont="1" applyBorder="1" applyAlignment="1">
      <alignment vertical="top"/>
    </xf>
    <xf numFmtId="0" fontId="2" fillId="0" borderId="1" xfId="0" applyFont="1" applyBorder="1" applyAlignment="1">
      <alignment horizontal="center" vertical="center" wrapText="1"/>
    </xf>
    <xf numFmtId="0" fontId="25" fillId="0" borderId="49" xfId="0" applyFont="1" applyBorder="1" applyAlignment="1">
      <alignment vertical="top"/>
    </xf>
    <xf numFmtId="0" fontId="2" fillId="0" borderId="50" xfId="0" applyFont="1" applyBorder="1" applyAlignment="1">
      <alignment horizontal="center" vertical="center" wrapText="1"/>
    </xf>
    <xf numFmtId="0" fontId="25" fillId="0" borderId="51" xfId="0" applyFont="1" applyBorder="1" applyAlignment="1">
      <alignment vertical="top"/>
    </xf>
    <xf numFmtId="0" fontId="2" fillId="0" borderId="47" xfId="0" applyFont="1" applyBorder="1" applyAlignment="1">
      <alignment horizontal="left" vertical="center" wrapText="1"/>
    </xf>
    <xf numFmtId="0" fontId="2" fillId="0" borderId="49" xfId="0" applyFont="1" applyBorder="1" applyAlignment="1">
      <alignment horizontal="center" vertical="center" wrapText="1"/>
    </xf>
    <xf numFmtId="0" fontId="25" fillId="0" borderId="47" xfId="0" applyFont="1" applyBorder="1" applyAlignment="1">
      <alignment vertical="top"/>
    </xf>
    <xf numFmtId="0" fontId="25" fillId="0" borderId="1" xfId="0" applyFont="1" applyBorder="1" applyAlignment="1">
      <alignment vertical="top" wrapText="1"/>
    </xf>
    <xf numFmtId="0" fontId="25" fillId="0" borderId="48" xfId="0" applyFont="1" applyBorder="1" applyAlignment="1">
      <alignment vertical="top"/>
    </xf>
    <xf numFmtId="43" fontId="4" fillId="0" borderId="3" xfId="1" applyFont="1" applyBorder="1"/>
    <xf numFmtId="43" fontId="4" fillId="0" borderId="5" xfId="1" applyFont="1" applyBorder="1"/>
    <xf numFmtId="43" fontId="4" fillId="0" borderId="7" xfId="1" applyFont="1" applyBorder="1"/>
    <xf numFmtId="0" fontId="0" fillId="0" borderId="11" xfId="0" applyBorder="1"/>
    <xf numFmtId="0" fontId="27" fillId="0" borderId="0" xfId="0" applyFont="1"/>
    <xf numFmtId="0" fontId="19" fillId="0" borderId="0" xfId="0" applyFont="1"/>
    <xf numFmtId="0" fontId="4" fillId="0" borderId="29" xfId="0" applyFont="1" applyBorder="1"/>
    <xf numFmtId="0" fontId="17" fillId="5" borderId="43"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7" borderId="55" xfId="0" applyFont="1" applyFill="1" applyBorder="1" applyAlignment="1">
      <alignment horizontal="center" vertical="center" wrapText="1"/>
    </xf>
    <xf numFmtId="0" fontId="17" fillId="7" borderId="56"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19" fillId="0" borderId="58"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19" fillId="0" borderId="52" xfId="0" applyFont="1" applyBorder="1" applyAlignment="1">
      <alignment horizontal="center" vertical="center"/>
    </xf>
    <xf numFmtId="0" fontId="19"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30" fillId="0" borderId="1" xfId="2" applyFont="1" applyBorder="1" applyAlignment="1">
      <alignment horizontal="center"/>
    </xf>
    <xf numFmtId="0" fontId="26"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applyAlignment="1">
      <alignment horizontal="center" wrapText="1"/>
    </xf>
    <xf numFmtId="0" fontId="23" fillId="6" borderId="35" xfId="0" applyFont="1" applyFill="1" applyBorder="1" applyAlignment="1">
      <alignment horizontal="center"/>
    </xf>
    <xf numFmtId="0" fontId="23" fillId="6" borderId="36" xfId="0" applyFont="1" applyFill="1" applyBorder="1" applyAlignment="1">
      <alignment horizontal="center"/>
    </xf>
    <xf numFmtId="0" fontId="23" fillId="6" borderId="32" xfId="0" applyFont="1" applyFill="1" applyBorder="1" applyAlignment="1">
      <alignment horizontal="center"/>
    </xf>
    <xf numFmtId="0" fontId="23" fillId="6" borderId="33" xfId="0" applyFont="1" applyFill="1" applyBorder="1" applyAlignment="1">
      <alignment horizontal="center"/>
    </xf>
    <xf numFmtId="0" fontId="23" fillId="6" borderId="34" xfId="0" applyFont="1" applyFill="1" applyBorder="1" applyAlignment="1">
      <alignment horizont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24" fillId="6" borderId="35" xfId="0" applyFont="1" applyFill="1" applyBorder="1" applyAlignment="1">
      <alignment horizontal="center" vertical="center"/>
    </xf>
    <xf numFmtId="0" fontId="24" fillId="6" borderId="36" xfId="0" applyFont="1" applyFill="1" applyBorder="1" applyAlignment="1">
      <alignment horizontal="center" vertical="center"/>
    </xf>
    <xf numFmtId="0" fontId="24" fillId="6" borderId="37" xfId="0" applyFont="1" applyFill="1" applyBorder="1" applyAlignment="1">
      <alignment horizontal="center" vertical="center"/>
    </xf>
    <xf numFmtId="0" fontId="28" fillId="8" borderId="0" xfId="0" applyFont="1" applyFill="1" applyAlignment="1">
      <alignment horizontal="center" vertical="center"/>
    </xf>
  </cellXfs>
  <cellStyles count="4">
    <cellStyle name="Comma" xfId="1" builtinId="3"/>
    <cellStyle name="Normal" xfId="0" builtinId="0"/>
    <cellStyle name="Normal 2" xfId="2" xr:uid="{EE59894A-9A86-4133-BC17-7E765DEE9BA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n91h\Ministry%20of%20Justice\Victim%20Funding%20and%20Local%20Commissioning%20-%20Documents\General\PCCs\21-22\EOI%202021-23%20ISVA-IDVA\Examples\EoI%202021-23%20ISVA%20IDVA%20good%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ocal assessment of need"/>
      <sheetName val="2. Detail of posts applied for"/>
      <sheetName val="Data validation table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4"/>
  <sheetViews>
    <sheetView showGridLines="0" tabSelected="1" zoomScale="80" zoomScaleNormal="80" workbookViewId="0">
      <selection activeCell="F22" sqref="F22"/>
    </sheetView>
  </sheetViews>
  <sheetFormatPr defaultColWidth="9.140625" defaultRowHeight="15" x14ac:dyDescent="0.2"/>
  <cols>
    <col min="1" max="1" width="9.140625" style="1"/>
    <col min="2" max="2" width="30.5703125" style="2" customWidth="1"/>
    <col min="3" max="3" width="25.5703125" style="2" customWidth="1"/>
    <col min="4" max="4" width="27.5703125" style="2" customWidth="1"/>
    <col min="5" max="5" width="17.85546875" style="2" customWidth="1"/>
    <col min="6" max="16384" width="9.140625" style="1"/>
  </cols>
  <sheetData>
    <row r="2" spans="2:2" ht="20.25" x14ac:dyDescent="0.3">
      <c r="B2" s="4" t="s">
        <v>0</v>
      </c>
    </row>
    <row r="3" spans="2:2" ht="20.25" x14ac:dyDescent="0.3">
      <c r="B3" s="4" t="s">
        <v>1</v>
      </c>
    </row>
    <row r="4" spans="2:2" ht="20.25" x14ac:dyDescent="0.3">
      <c r="B4" s="4" t="s">
        <v>2</v>
      </c>
    </row>
    <row r="5" spans="2:2" ht="23.25" x14ac:dyDescent="0.35">
      <c r="B5" s="67" t="s">
        <v>3</v>
      </c>
    </row>
    <row r="6" spans="2:2" ht="20.25" x14ac:dyDescent="0.3">
      <c r="B6" s="4"/>
    </row>
    <row r="7" spans="2:2" ht="20.25" x14ac:dyDescent="0.3">
      <c r="B7" s="5" t="s">
        <v>148</v>
      </c>
    </row>
    <row r="8" spans="2:2" ht="20.25" x14ac:dyDescent="0.3">
      <c r="B8" s="4"/>
    </row>
    <row r="9" spans="2:2" ht="20.25" x14ac:dyDescent="0.3">
      <c r="B9" s="4" t="s">
        <v>4</v>
      </c>
    </row>
    <row r="10" spans="2:2" ht="18" x14ac:dyDescent="0.25">
      <c r="B10" s="8" t="s">
        <v>5</v>
      </c>
    </row>
    <row r="11" spans="2:2" ht="18" x14ac:dyDescent="0.25">
      <c r="B11" s="8" t="s">
        <v>6</v>
      </c>
    </row>
    <row r="12" spans="2:2" ht="18" x14ac:dyDescent="0.25">
      <c r="B12" s="8" t="s">
        <v>7</v>
      </c>
    </row>
    <row r="13" spans="2:2" ht="18" x14ac:dyDescent="0.25">
      <c r="B13" s="8" t="s">
        <v>8</v>
      </c>
    </row>
    <row r="14" spans="2:2" ht="18" x14ac:dyDescent="0.25">
      <c r="B14" s="8" t="s">
        <v>9</v>
      </c>
    </row>
    <row r="15" spans="2:2" ht="18" x14ac:dyDescent="0.25">
      <c r="B15" s="8" t="s">
        <v>10</v>
      </c>
    </row>
    <row r="16" spans="2:2" ht="18" x14ac:dyDescent="0.25">
      <c r="B16" s="8" t="s">
        <v>11</v>
      </c>
    </row>
    <row r="17" spans="2:5" ht="18" x14ac:dyDescent="0.25">
      <c r="B17" s="8" t="s">
        <v>12</v>
      </c>
    </row>
    <row r="18" spans="2:5" ht="18" x14ac:dyDescent="0.25">
      <c r="B18" s="8" t="s">
        <v>13</v>
      </c>
    </row>
    <row r="19" spans="2:5" ht="18" x14ac:dyDescent="0.25">
      <c r="B19" s="8" t="s">
        <v>14</v>
      </c>
    </row>
    <row r="20" spans="2:5" ht="18" x14ac:dyDescent="0.25">
      <c r="B20" s="8"/>
    </row>
    <row r="21" spans="2:5" ht="18" x14ac:dyDescent="0.25">
      <c r="B21" s="68" t="s">
        <v>15</v>
      </c>
    </row>
    <row r="23" spans="2:5" ht="18" x14ac:dyDescent="0.2">
      <c r="B23" s="7" t="s">
        <v>16</v>
      </c>
      <c r="C23" s="3"/>
    </row>
    <row r="24" spans="2:5" ht="31.5" x14ac:dyDescent="0.2">
      <c r="B24" s="6" t="s">
        <v>17</v>
      </c>
      <c r="C24" s="3"/>
    </row>
    <row r="25" spans="2:5" ht="36" x14ac:dyDescent="0.2">
      <c r="B25" s="7" t="s">
        <v>18</v>
      </c>
      <c r="C25" s="3"/>
    </row>
    <row r="28" spans="2:5" ht="18" x14ac:dyDescent="0.25">
      <c r="B28" s="68" t="s">
        <v>19</v>
      </c>
    </row>
    <row r="29" spans="2:5" ht="20.25" x14ac:dyDescent="0.3">
      <c r="B29" s="8" t="s">
        <v>20</v>
      </c>
      <c r="C29" s="5"/>
      <c r="D29" s="5"/>
      <c r="E29" s="5"/>
    </row>
    <row r="30" spans="2:5" ht="20.25" x14ac:dyDescent="0.3">
      <c r="B30" s="7" t="s">
        <v>21</v>
      </c>
      <c r="C30" s="69">
        <f>SUMIF('3. DA-SV Fund'!$C$12:$C$79,Validation!C2,'3. DA-SV Fund'!$J$12:$J$79)</f>
        <v>0</v>
      </c>
      <c r="D30" s="5"/>
      <c r="E30" s="5"/>
    </row>
    <row r="31" spans="2:5" ht="20.25" x14ac:dyDescent="0.3">
      <c r="B31" s="7" t="s">
        <v>22</v>
      </c>
      <c r="C31" s="69">
        <f>SUMIF('3. DA-SV Fund'!$C$12:$C$79,Validation!C3,'3. DA-SV Fund'!$J$12:$J$79)</f>
        <v>100000</v>
      </c>
      <c r="D31" s="5"/>
      <c r="E31" s="5"/>
    </row>
    <row r="32" spans="2:5" ht="20.25" x14ac:dyDescent="0.3">
      <c r="B32" s="7" t="s">
        <v>23</v>
      </c>
      <c r="C32" s="69">
        <f>SUM('4. ISVA-IDVA Fund'!H26:I91)</f>
        <v>0</v>
      </c>
      <c r="D32" s="5"/>
      <c r="E32" s="5"/>
    </row>
    <row r="33" spans="2:5" ht="20.25" x14ac:dyDescent="0.3">
      <c r="B33" s="7" t="s">
        <v>24</v>
      </c>
      <c r="C33" s="70">
        <f>SUM(C30:C32)</f>
        <v>100000</v>
      </c>
      <c r="D33" s="5"/>
      <c r="E33" s="5"/>
    </row>
    <row r="34" spans="2:5" ht="20.25" x14ac:dyDescent="0.3">
      <c r="D34" s="5"/>
      <c r="E34" s="5"/>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5340-5E51-496C-AEBE-E9E893C8A40C}">
  <dimension ref="A2:D17"/>
  <sheetViews>
    <sheetView showGridLines="0" zoomScale="70" zoomScaleNormal="70" workbookViewId="0">
      <selection activeCell="B6" sqref="B6"/>
    </sheetView>
  </sheetViews>
  <sheetFormatPr defaultColWidth="9.140625" defaultRowHeight="15" x14ac:dyDescent="0.2"/>
  <cols>
    <col min="1" max="1" width="10.85546875" style="2" customWidth="1"/>
    <col min="2" max="2" width="115.85546875" style="2" customWidth="1"/>
    <col min="3" max="3" width="11.85546875" style="2" customWidth="1"/>
    <col min="4" max="4" width="115.85546875" style="2" customWidth="1"/>
    <col min="5" max="16384" width="9.140625" style="2"/>
  </cols>
  <sheetData>
    <row r="2" spans="1:4" x14ac:dyDescent="0.2">
      <c r="B2" s="142" t="s">
        <v>25</v>
      </c>
      <c r="D2" s="142" t="s">
        <v>26</v>
      </c>
    </row>
    <row r="3" spans="1:4" x14ac:dyDescent="0.2">
      <c r="B3" s="142"/>
      <c r="D3" s="142"/>
    </row>
    <row r="4" spans="1:4" ht="33" x14ac:dyDescent="0.45">
      <c r="B4" s="141" t="s">
        <v>27</v>
      </c>
      <c r="C4" s="141"/>
      <c r="D4" s="141"/>
    </row>
    <row r="5" spans="1:4" ht="189.6" customHeight="1" x14ac:dyDescent="0.2">
      <c r="A5" s="95"/>
      <c r="B5" s="111" t="s">
        <v>145</v>
      </c>
      <c r="C5" s="95"/>
      <c r="D5" s="111" t="s">
        <v>146</v>
      </c>
    </row>
    <row r="6" spans="1:4" ht="39.950000000000003" customHeight="1" x14ac:dyDescent="0.2">
      <c r="A6" s="113" t="s">
        <v>28</v>
      </c>
      <c r="B6" s="120"/>
      <c r="C6" s="113" t="s">
        <v>28</v>
      </c>
      <c r="D6" s="120"/>
    </row>
    <row r="7" spans="1:4" ht="39.950000000000003" customHeight="1" x14ac:dyDescent="0.2">
      <c r="A7" s="109" t="s">
        <v>29</v>
      </c>
      <c r="B7" s="119"/>
      <c r="C7" s="113" t="s">
        <v>29</v>
      </c>
      <c r="D7" s="121"/>
    </row>
    <row r="8" spans="1:4" ht="39.950000000000003" customHeight="1" x14ac:dyDescent="0.2">
      <c r="A8" s="110" t="s">
        <v>30</v>
      </c>
      <c r="B8" s="94"/>
      <c r="C8" s="113" t="s">
        <v>30</v>
      </c>
      <c r="D8" s="112"/>
    </row>
    <row r="9" spans="1:4" ht="39.950000000000003" customHeight="1" x14ac:dyDescent="0.2">
      <c r="A9" s="110" t="s">
        <v>31</v>
      </c>
      <c r="B9" s="114"/>
      <c r="C9" s="115" t="s">
        <v>31</v>
      </c>
      <c r="D9" s="116"/>
    </row>
    <row r="10" spans="1:4" ht="33" x14ac:dyDescent="0.45">
      <c r="A10" s="95"/>
      <c r="B10" s="143" t="s">
        <v>32</v>
      </c>
      <c r="C10" s="143"/>
      <c r="D10" s="143"/>
    </row>
    <row r="11" spans="1:4" ht="152.44999999999999" customHeight="1" x14ac:dyDescent="0.2">
      <c r="A11" s="95"/>
      <c r="B11" s="117" t="s">
        <v>149</v>
      </c>
      <c r="C11" s="95"/>
      <c r="D11" s="117" t="s">
        <v>149</v>
      </c>
    </row>
    <row r="12" spans="1:4" ht="85.5" customHeight="1" x14ac:dyDescent="0.2">
      <c r="A12" s="110" t="s">
        <v>33</v>
      </c>
      <c r="B12" s="93"/>
      <c r="C12" s="96" t="s">
        <v>33</v>
      </c>
      <c r="D12" s="93"/>
    </row>
    <row r="13" spans="1:4" ht="65.099999999999994" customHeight="1" x14ac:dyDescent="0.2">
      <c r="A13" s="110" t="s">
        <v>34</v>
      </c>
      <c r="B13" s="114"/>
      <c r="C13" s="118" t="s">
        <v>34</v>
      </c>
      <c r="D13" s="114"/>
    </row>
    <row r="14" spans="1:4" ht="30" customHeight="1" x14ac:dyDescent="0.45">
      <c r="B14" s="144" t="s">
        <v>35</v>
      </c>
      <c r="C14" s="144"/>
      <c r="D14" s="144"/>
    </row>
    <row r="15" spans="1:4" ht="130.5" customHeight="1" x14ac:dyDescent="0.2">
      <c r="A15" s="95"/>
      <c r="B15" s="117" t="s">
        <v>151</v>
      </c>
      <c r="C15" s="95"/>
      <c r="D15" s="117" t="s">
        <v>150</v>
      </c>
    </row>
    <row r="16" spans="1:4" ht="68.45" customHeight="1" x14ac:dyDescent="0.2">
      <c r="A16" s="110" t="s">
        <v>36</v>
      </c>
      <c r="B16" s="93"/>
      <c r="C16" s="96" t="s">
        <v>36</v>
      </c>
      <c r="D16" s="93"/>
    </row>
    <row r="17" spans="1:4" ht="68.099999999999994" customHeight="1" x14ac:dyDescent="0.2">
      <c r="A17" s="110" t="s">
        <v>37</v>
      </c>
      <c r="B17" s="94"/>
      <c r="C17" s="96" t="s">
        <v>147</v>
      </c>
      <c r="D17" s="94"/>
    </row>
  </sheetData>
  <mergeCells count="5">
    <mergeCell ref="B4:D4"/>
    <mergeCell ref="B2:B3"/>
    <mergeCell ref="D2:D3"/>
    <mergeCell ref="B10:D10"/>
    <mergeCell ref="B14:D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72F8-D1EA-4499-B25E-4E58A725FFC4}">
  <dimension ref="A1:W79"/>
  <sheetViews>
    <sheetView showGridLines="0" zoomScale="80" zoomScaleNormal="80" workbookViewId="0">
      <selection activeCell="I19" sqref="I19:I20"/>
    </sheetView>
  </sheetViews>
  <sheetFormatPr defaultColWidth="9" defaultRowHeight="15" x14ac:dyDescent="0.25"/>
  <cols>
    <col min="1" max="1" width="41.28515625" style="61" customWidth="1"/>
    <col min="2" max="9" width="25.7109375" style="9" customWidth="1"/>
    <col min="10" max="10" width="25.7109375" style="49" customWidth="1"/>
    <col min="11" max="11" width="51" style="61" customWidth="1"/>
    <col min="12" max="12" width="22.7109375" style="9" bestFit="1" customWidth="1"/>
    <col min="13" max="13" width="25.7109375" style="15" customWidth="1"/>
    <col min="14" max="16" width="25.7109375" style="9" customWidth="1"/>
    <col min="17" max="23" width="25.7109375" customWidth="1"/>
  </cols>
  <sheetData>
    <row r="1" spans="1:23" ht="20.25" x14ac:dyDescent="0.3">
      <c r="A1" s="4" t="s">
        <v>38</v>
      </c>
      <c r="B1" s="1"/>
      <c r="C1" s="1"/>
      <c r="D1" s="1"/>
      <c r="E1" s="1"/>
      <c r="F1" s="1"/>
      <c r="G1" s="1"/>
      <c r="H1" s="1"/>
      <c r="I1" s="1"/>
      <c r="J1" s="1"/>
      <c r="K1" s="1"/>
      <c r="L1" s="77"/>
      <c r="M1" s="1"/>
      <c r="N1" s="1"/>
      <c r="O1" s="1"/>
      <c r="P1" s="1"/>
    </row>
    <row r="2" spans="1:23" x14ac:dyDescent="0.25">
      <c r="A2" s="18"/>
      <c r="B2" s="1"/>
      <c r="C2" s="1"/>
      <c r="D2" s="1"/>
      <c r="E2" s="1"/>
      <c r="G2" s="1"/>
      <c r="H2" s="1"/>
      <c r="I2" s="1"/>
      <c r="J2" s="1"/>
      <c r="K2" s="1"/>
      <c r="L2" s="77"/>
      <c r="M2" s="1"/>
      <c r="N2" s="1"/>
      <c r="O2" s="1"/>
      <c r="P2" s="1"/>
    </row>
    <row r="3" spans="1:23" ht="15.75" x14ac:dyDescent="0.25">
      <c r="A3" s="2" t="s">
        <v>39</v>
      </c>
      <c r="B3" s="1"/>
      <c r="C3" s="1"/>
      <c r="D3" s="1"/>
      <c r="E3" s="1"/>
      <c r="F3" s="1"/>
      <c r="G3" s="1"/>
      <c r="H3" s="1"/>
      <c r="I3" s="1"/>
      <c r="J3" s="1"/>
      <c r="K3" s="1"/>
      <c r="L3" s="77"/>
      <c r="M3" s="1"/>
      <c r="N3" s="1"/>
      <c r="O3" s="1"/>
      <c r="P3" s="1"/>
    </row>
    <row r="4" spans="1:23" ht="15.75" x14ac:dyDescent="0.25">
      <c r="A4" s="2" t="s">
        <v>40</v>
      </c>
      <c r="B4" s="1"/>
      <c r="C4" s="1"/>
      <c r="D4" s="1"/>
      <c r="E4" s="1"/>
      <c r="F4" s="1"/>
      <c r="G4" s="1"/>
      <c r="H4" s="1"/>
      <c r="I4" s="1"/>
      <c r="J4" s="1"/>
      <c r="K4" s="1"/>
      <c r="L4" s="77"/>
      <c r="M4" s="1"/>
      <c r="N4" s="1"/>
      <c r="O4" s="1"/>
      <c r="P4" s="1"/>
    </row>
    <row r="5" spans="1:23" ht="15.75" x14ac:dyDescent="0.25">
      <c r="A5" s="2" t="s">
        <v>41</v>
      </c>
      <c r="B5" s="1"/>
      <c r="C5" s="1"/>
      <c r="D5" s="1"/>
      <c r="E5" s="1"/>
      <c r="F5" s="1"/>
      <c r="G5" s="1"/>
      <c r="H5" s="1"/>
      <c r="I5" s="1"/>
      <c r="J5" s="1"/>
      <c r="K5" s="1"/>
      <c r="L5" s="77"/>
      <c r="M5" s="1"/>
      <c r="N5" s="1"/>
      <c r="O5" s="1"/>
      <c r="P5" s="1"/>
    </row>
    <row r="6" spans="1:23" ht="15.75" x14ac:dyDescent="0.25">
      <c r="A6" s="2" t="s">
        <v>42</v>
      </c>
      <c r="B6" s="1"/>
      <c r="C6" s="1"/>
      <c r="D6" s="1"/>
      <c r="E6" s="1"/>
      <c r="F6" s="1"/>
      <c r="G6" s="1"/>
      <c r="H6" s="1"/>
      <c r="I6" s="1"/>
      <c r="J6" s="1"/>
      <c r="K6" s="1"/>
      <c r="L6" s="77"/>
      <c r="M6" s="1"/>
      <c r="N6" s="1"/>
      <c r="O6" s="1"/>
      <c r="P6" s="1"/>
    </row>
    <row r="7" spans="1:23" x14ac:dyDescent="0.25">
      <c r="B7" s="1"/>
      <c r="C7" s="1"/>
      <c r="D7" s="1"/>
      <c r="E7" s="1"/>
      <c r="F7" s="1"/>
      <c r="G7" s="1"/>
      <c r="H7" s="1"/>
      <c r="I7" s="1"/>
      <c r="J7" s="1"/>
      <c r="K7" s="1"/>
      <c r="L7" s="77"/>
      <c r="M7" s="1"/>
      <c r="N7" s="1"/>
      <c r="O7" s="1"/>
      <c r="P7" s="1"/>
    </row>
    <row r="8" spans="1:23" ht="15.75" x14ac:dyDescent="0.25">
      <c r="A8" s="2" t="s">
        <v>43</v>
      </c>
      <c r="B8" s="1"/>
      <c r="C8" s="1"/>
      <c r="D8" s="1"/>
      <c r="E8" s="1"/>
      <c r="F8" s="1"/>
      <c r="G8" s="1"/>
      <c r="H8" s="1"/>
      <c r="I8" s="1"/>
      <c r="J8" s="1"/>
      <c r="K8" s="1"/>
      <c r="L8" s="77"/>
      <c r="M8" s="1"/>
      <c r="N8" s="1"/>
      <c r="O8" s="1"/>
      <c r="P8" s="1"/>
    </row>
    <row r="9" spans="1:23" ht="18.75" thickBot="1" x14ac:dyDescent="0.3">
      <c r="A9" s="2"/>
      <c r="B9" s="1"/>
      <c r="C9" s="1"/>
      <c r="D9" s="1"/>
      <c r="E9" s="1"/>
      <c r="F9" s="1"/>
      <c r="G9" s="1"/>
      <c r="H9" s="155" t="s">
        <v>157</v>
      </c>
      <c r="I9" s="155" t="s">
        <v>157</v>
      </c>
      <c r="J9" s="1"/>
      <c r="K9" s="1"/>
      <c r="L9" s="77"/>
      <c r="M9" s="1"/>
      <c r="N9" s="1"/>
      <c r="O9"/>
      <c r="P9"/>
    </row>
    <row r="10" spans="1:23" ht="21" thickBot="1" x14ac:dyDescent="0.35">
      <c r="A10" s="147" t="s">
        <v>44</v>
      </c>
      <c r="B10" s="148"/>
      <c r="C10" s="148"/>
      <c r="D10" s="148"/>
      <c r="E10" s="148"/>
      <c r="F10" s="148"/>
      <c r="G10" s="149"/>
      <c r="H10" s="147" t="s">
        <v>153</v>
      </c>
      <c r="I10" s="149"/>
      <c r="J10" s="147" t="s">
        <v>45</v>
      </c>
      <c r="K10" s="148"/>
      <c r="L10" s="148"/>
      <c r="M10" s="148"/>
      <c r="N10" s="148"/>
      <c r="O10" s="148"/>
      <c r="P10" s="149"/>
      <c r="Q10" s="145" t="s">
        <v>46</v>
      </c>
      <c r="R10" s="146"/>
      <c r="S10" s="146"/>
      <c r="T10" s="146"/>
      <c r="U10" s="146"/>
      <c r="V10" s="146"/>
      <c r="W10" s="146"/>
    </row>
    <row r="11" spans="1:23" ht="131.25" thickBot="1" x14ac:dyDescent="0.3">
      <c r="A11" s="85" t="s">
        <v>47</v>
      </c>
      <c r="B11" s="86" t="s">
        <v>48</v>
      </c>
      <c r="C11" s="86" t="s">
        <v>49</v>
      </c>
      <c r="D11" s="86" t="s">
        <v>50</v>
      </c>
      <c r="E11" s="86" t="s">
        <v>51</v>
      </c>
      <c r="F11" s="86" t="s">
        <v>52</v>
      </c>
      <c r="G11" s="133" t="s">
        <v>53</v>
      </c>
      <c r="H11" s="131" t="s">
        <v>154</v>
      </c>
      <c r="I11" s="132" t="s">
        <v>152</v>
      </c>
      <c r="J11" s="83" t="s">
        <v>54</v>
      </c>
      <c r="K11" s="46" t="s">
        <v>55</v>
      </c>
      <c r="L11" s="46" t="s">
        <v>56</v>
      </c>
      <c r="M11" s="46" t="s">
        <v>57</v>
      </c>
      <c r="N11" s="46" t="s">
        <v>58</v>
      </c>
      <c r="O11" s="97" t="s">
        <v>59</v>
      </c>
      <c r="P11" s="47" t="s">
        <v>60</v>
      </c>
      <c r="Q11" s="82" t="s">
        <v>61</v>
      </c>
      <c r="R11" s="82" t="s">
        <v>62</v>
      </c>
      <c r="S11" s="82" t="s">
        <v>63</v>
      </c>
      <c r="T11" s="82" t="s">
        <v>64</v>
      </c>
      <c r="U11" s="82" t="s">
        <v>65</v>
      </c>
      <c r="V11" s="82" t="s">
        <v>66</v>
      </c>
      <c r="W11" s="82" t="s">
        <v>67</v>
      </c>
    </row>
    <row r="12" spans="1:23" s="48" customFormat="1" ht="85.5" x14ac:dyDescent="0.25">
      <c r="A12" s="107" t="s">
        <v>68</v>
      </c>
      <c r="B12" s="84" t="s">
        <v>69</v>
      </c>
      <c r="C12" s="84" t="s">
        <v>70</v>
      </c>
      <c r="D12" s="84" t="s">
        <v>69</v>
      </c>
      <c r="E12" s="84" t="s">
        <v>71</v>
      </c>
      <c r="F12" s="84" t="s">
        <v>69</v>
      </c>
      <c r="G12" s="134" t="s">
        <v>72</v>
      </c>
      <c r="H12" s="137"/>
      <c r="I12" s="138"/>
      <c r="J12" s="71">
        <v>100000</v>
      </c>
      <c r="K12" s="58" t="s">
        <v>73</v>
      </c>
      <c r="L12" s="74">
        <v>0.75</v>
      </c>
      <c r="M12" s="50" t="s">
        <v>69</v>
      </c>
      <c r="N12" s="50">
        <v>37</v>
      </c>
      <c r="O12" s="98">
        <v>14</v>
      </c>
      <c r="P12" s="51" t="s">
        <v>74</v>
      </c>
      <c r="Q12" s="87">
        <v>142</v>
      </c>
      <c r="R12" s="50">
        <v>124</v>
      </c>
      <c r="S12" s="50">
        <v>85</v>
      </c>
      <c r="T12" s="50">
        <v>80</v>
      </c>
      <c r="U12" s="50">
        <v>120</v>
      </c>
      <c r="V12" s="50">
        <v>100</v>
      </c>
      <c r="W12" s="51">
        <v>150</v>
      </c>
    </row>
    <row r="13" spans="1:23" x14ac:dyDescent="0.25">
      <c r="A13" s="59"/>
      <c r="B13" s="52"/>
      <c r="C13" s="52"/>
      <c r="D13" s="54"/>
      <c r="E13" s="52"/>
      <c r="F13" s="54"/>
      <c r="G13" s="99"/>
      <c r="H13" s="135"/>
      <c r="I13" s="139"/>
      <c r="J13" s="72"/>
      <c r="K13" s="62"/>
      <c r="L13" s="75"/>
      <c r="M13" s="52"/>
      <c r="N13" s="52"/>
      <c r="O13" s="99"/>
      <c r="P13" s="53"/>
      <c r="Q13" s="72"/>
      <c r="R13" s="52"/>
      <c r="S13" s="52"/>
      <c r="T13" s="52"/>
      <c r="U13" s="52"/>
      <c r="V13" s="52"/>
      <c r="W13" s="53"/>
    </row>
    <row r="14" spans="1:23" x14ac:dyDescent="0.25">
      <c r="A14" s="59"/>
      <c r="B14" s="52"/>
      <c r="C14" s="52"/>
      <c r="D14" s="54"/>
      <c r="E14" s="52"/>
      <c r="F14" s="54"/>
      <c r="G14" s="99"/>
      <c r="H14" s="135"/>
      <c r="I14" s="139"/>
      <c r="J14" s="72"/>
      <c r="K14" s="62"/>
      <c r="L14" s="75"/>
      <c r="M14" s="52"/>
      <c r="N14" s="52"/>
      <c r="O14" s="99"/>
      <c r="P14" s="53"/>
      <c r="Q14" s="72"/>
      <c r="R14" s="52"/>
      <c r="S14" s="52"/>
      <c r="T14" s="52"/>
      <c r="U14" s="52"/>
      <c r="V14" s="52"/>
      <c r="W14" s="53"/>
    </row>
    <row r="15" spans="1:23" x14ac:dyDescent="0.25">
      <c r="A15" s="59"/>
      <c r="B15" s="52"/>
      <c r="C15" s="52"/>
      <c r="D15" s="54"/>
      <c r="E15" s="52"/>
      <c r="F15" s="54"/>
      <c r="G15" s="99"/>
      <c r="H15" s="135"/>
      <c r="I15" s="139"/>
      <c r="J15" s="72"/>
      <c r="K15" s="62"/>
      <c r="L15" s="75"/>
      <c r="M15" s="52"/>
      <c r="N15" s="52"/>
      <c r="O15" s="99"/>
      <c r="P15" s="53"/>
      <c r="Q15" s="72"/>
      <c r="R15" s="52"/>
      <c r="S15" s="52"/>
      <c r="T15" s="52"/>
      <c r="U15" s="52"/>
      <c r="V15" s="52"/>
      <c r="W15" s="53"/>
    </row>
    <row r="16" spans="1:23" x14ac:dyDescent="0.25">
      <c r="A16" s="59"/>
      <c r="B16" s="52"/>
      <c r="C16" s="52"/>
      <c r="D16" s="54"/>
      <c r="E16" s="52"/>
      <c r="F16" s="54"/>
      <c r="G16" s="99"/>
      <c r="H16" s="135"/>
      <c r="I16" s="139"/>
      <c r="J16" s="72"/>
      <c r="K16" s="62"/>
      <c r="L16" s="75"/>
      <c r="M16" s="52"/>
      <c r="N16" s="52"/>
      <c r="O16" s="99"/>
      <c r="P16" s="53"/>
      <c r="Q16" s="72"/>
      <c r="R16" s="52"/>
      <c r="S16" s="52"/>
      <c r="T16" s="52"/>
      <c r="U16" s="52"/>
      <c r="V16" s="52"/>
      <c r="W16" s="53"/>
    </row>
    <row r="17" spans="1:23" x14ac:dyDescent="0.25">
      <c r="A17" s="59"/>
      <c r="B17" s="52"/>
      <c r="C17" s="52"/>
      <c r="D17" s="54"/>
      <c r="E17" s="52"/>
      <c r="F17" s="54"/>
      <c r="G17" s="99"/>
      <c r="H17" s="135"/>
      <c r="I17" s="139"/>
      <c r="J17" s="72"/>
      <c r="K17" s="62"/>
      <c r="L17" s="75"/>
      <c r="M17" s="52"/>
      <c r="N17" s="52"/>
      <c r="O17" s="99"/>
      <c r="P17" s="53"/>
      <c r="Q17" s="72"/>
      <c r="R17" s="52"/>
      <c r="S17" s="52"/>
      <c r="T17" s="52"/>
      <c r="U17" s="52"/>
      <c r="V17" s="52"/>
      <c r="W17" s="53"/>
    </row>
    <row r="18" spans="1:23" x14ac:dyDescent="0.25">
      <c r="A18" s="59"/>
      <c r="B18" s="52"/>
      <c r="C18" s="52"/>
      <c r="D18" s="54"/>
      <c r="E18" s="52"/>
      <c r="F18" s="54"/>
      <c r="G18" s="99"/>
      <c r="H18" s="135"/>
      <c r="I18" s="139"/>
      <c r="J18" s="72"/>
      <c r="K18" s="62"/>
      <c r="L18" s="75"/>
      <c r="M18" s="52"/>
      <c r="N18" s="52"/>
      <c r="O18" s="99"/>
      <c r="P18" s="53"/>
      <c r="Q18" s="72"/>
      <c r="R18" s="52"/>
      <c r="S18" s="52"/>
      <c r="T18" s="52"/>
      <c r="U18" s="52"/>
      <c r="V18" s="52"/>
      <c r="W18" s="53"/>
    </row>
    <row r="19" spans="1:23" x14ac:dyDescent="0.25">
      <c r="A19" s="59"/>
      <c r="B19" s="52"/>
      <c r="C19" s="52"/>
      <c r="D19" s="54"/>
      <c r="E19" s="52"/>
      <c r="F19" s="54"/>
      <c r="G19" s="99"/>
      <c r="H19" s="135"/>
      <c r="I19" s="139"/>
      <c r="J19" s="72"/>
      <c r="K19" s="62"/>
      <c r="L19" s="75"/>
      <c r="M19" s="52"/>
      <c r="N19" s="52"/>
      <c r="O19" s="99"/>
      <c r="P19" s="53"/>
      <c r="Q19" s="72"/>
      <c r="R19" s="52"/>
      <c r="S19" s="52"/>
      <c r="T19" s="52"/>
      <c r="U19" s="52"/>
      <c r="V19" s="52"/>
      <c r="W19" s="53"/>
    </row>
    <row r="20" spans="1:23" x14ac:dyDescent="0.25">
      <c r="A20" s="59"/>
      <c r="B20" s="52"/>
      <c r="C20" s="52"/>
      <c r="D20" s="54"/>
      <c r="E20" s="52"/>
      <c r="F20" s="54"/>
      <c r="G20" s="99"/>
      <c r="H20" s="135"/>
      <c r="I20" s="139"/>
      <c r="J20" s="72"/>
      <c r="K20" s="62"/>
      <c r="L20" s="75"/>
      <c r="M20" s="52"/>
      <c r="N20" s="52"/>
      <c r="O20" s="99"/>
      <c r="P20" s="53"/>
      <c r="Q20" s="72"/>
      <c r="R20" s="52"/>
      <c r="S20" s="52"/>
      <c r="T20" s="52"/>
      <c r="U20" s="52"/>
      <c r="V20" s="52"/>
      <c r="W20" s="53"/>
    </row>
    <row r="21" spans="1:23" x14ac:dyDescent="0.25">
      <c r="A21" s="59"/>
      <c r="B21" s="52"/>
      <c r="C21" s="52"/>
      <c r="D21" s="54"/>
      <c r="E21" s="52"/>
      <c r="F21" s="54"/>
      <c r="G21" s="99"/>
      <c r="H21" s="135"/>
      <c r="I21" s="139"/>
      <c r="J21" s="72"/>
      <c r="K21" s="62"/>
      <c r="L21" s="75"/>
      <c r="M21" s="52"/>
      <c r="N21" s="52"/>
      <c r="O21" s="99"/>
      <c r="P21" s="53"/>
      <c r="Q21" s="72"/>
      <c r="R21" s="52"/>
      <c r="S21" s="52"/>
      <c r="T21" s="52"/>
      <c r="U21" s="52"/>
      <c r="V21" s="52"/>
      <c r="W21" s="53"/>
    </row>
    <row r="22" spans="1:23" x14ac:dyDescent="0.25">
      <c r="A22" s="59"/>
      <c r="B22" s="52"/>
      <c r="C22" s="52"/>
      <c r="D22" s="54"/>
      <c r="E22" s="52"/>
      <c r="F22" s="54"/>
      <c r="G22" s="99"/>
      <c r="H22" s="135"/>
      <c r="I22" s="139"/>
      <c r="J22" s="72"/>
      <c r="K22" s="62"/>
      <c r="L22" s="75"/>
      <c r="M22" s="52"/>
      <c r="N22" s="52"/>
      <c r="O22" s="99"/>
      <c r="P22" s="53"/>
      <c r="Q22" s="72"/>
      <c r="R22" s="52"/>
      <c r="S22" s="52"/>
      <c r="T22" s="52"/>
      <c r="U22" s="52"/>
      <c r="V22" s="52"/>
      <c r="W22" s="53"/>
    </row>
    <row r="23" spans="1:23" x14ac:dyDescent="0.25">
      <c r="A23" s="59"/>
      <c r="B23" s="52"/>
      <c r="C23" s="52"/>
      <c r="D23" s="54"/>
      <c r="E23" s="52"/>
      <c r="F23" s="54"/>
      <c r="G23" s="99"/>
      <c r="H23" s="135"/>
      <c r="I23" s="139"/>
      <c r="J23" s="72"/>
      <c r="K23" s="62"/>
      <c r="L23" s="75"/>
      <c r="M23" s="52"/>
      <c r="N23" s="52"/>
      <c r="O23" s="99"/>
      <c r="P23" s="53"/>
      <c r="Q23" s="72"/>
      <c r="R23" s="52"/>
      <c r="S23" s="52"/>
      <c r="T23" s="52"/>
      <c r="U23" s="52"/>
      <c r="V23" s="52"/>
      <c r="W23" s="53"/>
    </row>
    <row r="24" spans="1:23" x14ac:dyDescent="0.25">
      <c r="A24" s="59"/>
      <c r="B24" s="52"/>
      <c r="C24" s="52"/>
      <c r="D24" s="54"/>
      <c r="E24" s="52"/>
      <c r="F24" s="54"/>
      <c r="G24" s="99"/>
      <c r="H24" s="135"/>
      <c r="I24" s="139"/>
      <c r="J24" s="72"/>
      <c r="K24" s="62"/>
      <c r="L24" s="75"/>
      <c r="M24" s="52"/>
      <c r="N24" s="52"/>
      <c r="O24" s="99"/>
      <c r="P24" s="53"/>
      <c r="Q24" s="72"/>
      <c r="R24" s="52"/>
      <c r="S24" s="52"/>
      <c r="T24" s="52"/>
      <c r="U24" s="52"/>
      <c r="V24" s="52"/>
      <c r="W24" s="53"/>
    </row>
    <row r="25" spans="1:23" x14ac:dyDescent="0.25">
      <c r="A25" s="59"/>
      <c r="B25" s="52"/>
      <c r="C25" s="52"/>
      <c r="D25" s="54"/>
      <c r="E25" s="52"/>
      <c r="F25" s="54"/>
      <c r="G25" s="99"/>
      <c r="H25" s="135"/>
      <c r="I25" s="139"/>
      <c r="J25" s="72"/>
      <c r="K25" s="62"/>
      <c r="L25" s="75"/>
      <c r="M25" s="52"/>
      <c r="N25" s="52"/>
      <c r="O25" s="99"/>
      <c r="P25" s="53"/>
      <c r="Q25" s="72"/>
      <c r="R25" s="52"/>
      <c r="S25" s="52"/>
      <c r="T25" s="52"/>
      <c r="U25" s="52"/>
      <c r="V25" s="52"/>
      <c r="W25" s="53"/>
    </row>
    <row r="26" spans="1:23" x14ac:dyDescent="0.25">
      <c r="A26" s="59"/>
      <c r="B26" s="52"/>
      <c r="C26" s="52"/>
      <c r="D26" s="54"/>
      <c r="E26" s="52"/>
      <c r="F26" s="54"/>
      <c r="G26" s="99"/>
      <c r="H26" s="135"/>
      <c r="I26" s="139"/>
      <c r="J26" s="72"/>
      <c r="K26" s="62"/>
      <c r="L26" s="75"/>
      <c r="M26" s="52"/>
      <c r="N26" s="52"/>
      <c r="O26" s="99"/>
      <c r="P26" s="53"/>
      <c r="Q26" s="72"/>
      <c r="R26" s="52"/>
      <c r="S26" s="52"/>
      <c r="T26" s="52"/>
      <c r="U26" s="52"/>
      <c r="V26" s="52"/>
      <c r="W26" s="53"/>
    </row>
    <row r="27" spans="1:23" x14ac:dyDescent="0.25">
      <c r="A27" s="59"/>
      <c r="B27" s="52"/>
      <c r="C27" s="52"/>
      <c r="D27" s="54"/>
      <c r="E27" s="52"/>
      <c r="F27" s="54"/>
      <c r="G27" s="99"/>
      <c r="H27" s="135"/>
      <c r="I27" s="139"/>
      <c r="J27" s="72"/>
      <c r="K27" s="62"/>
      <c r="L27" s="75"/>
      <c r="M27" s="52"/>
      <c r="N27" s="52"/>
      <c r="O27" s="99"/>
      <c r="P27" s="53"/>
      <c r="Q27" s="72"/>
      <c r="R27" s="52"/>
      <c r="S27" s="52"/>
      <c r="T27" s="52"/>
      <c r="U27" s="52"/>
      <c r="V27" s="52"/>
      <c r="W27" s="53"/>
    </row>
    <row r="28" spans="1:23" x14ac:dyDescent="0.25">
      <c r="A28" s="59"/>
      <c r="B28" s="52"/>
      <c r="C28" s="52"/>
      <c r="D28" s="54"/>
      <c r="E28" s="52"/>
      <c r="F28" s="54"/>
      <c r="G28" s="99"/>
      <c r="H28" s="135"/>
      <c r="I28" s="139"/>
      <c r="J28" s="72"/>
      <c r="K28" s="62"/>
      <c r="L28" s="75"/>
      <c r="M28" s="52"/>
      <c r="N28" s="52"/>
      <c r="O28" s="99"/>
      <c r="P28" s="53"/>
      <c r="Q28" s="72"/>
      <c r="R28" s="52"/>
      <c r="S28" s="52"/>
      <c r="T28" s="52"/>
      <c r="U28" s="52"/>
      <c r="V28" s="52"/>
      <c r="W28" s="53"/>
    </row>
    <row r="29" spans="1:23" x14ac:dyDescent="0.25">
      <c r="A29" s="59"/>
      <c r="B29" s="52"/>
      <c r="C29" s="52"/>
      <c r="D29" s="54"/>
      <c r="E29" s="52"/>
      <c r="F29" s="54"/>
      <c r="G29" s="99"/>
      <c r="H29" s="135"/>
      <c r="I29" s="139"/>
      <c r="J29" s="72"/>
      <c r="K29" s="62"/>
      <c r="L29" s="75"/>
      <c r="M29" s="52"/>
      <c r="N29" s="52"/>
      <c r="O29" s="99"/>
      <c r="P29" s="53"/>
      <c r="Q29" s="72"/>
      <c r="R29" s="52"/>
      <c r="S29" s="52"/>
      <c r="T29" s="52"/>
      <c r="U29" s="52"/>
      <c r="V29" s="52"/>
      <c r="W29" s="53"/>
    </row>
    <row r="30" spans="1:23" x14ac:dyDescent="0.25">
      <c r="A30" s="59"/>
      <c r="B30" s="52"/>
      <c r="C30" s="52"/>
      <c r="D30" s="54"/>
      <c r="E30" s="52"/>
      <c r="F30" s="54"/>
      <c r="G30" s="99"/>
      <c r="H30" s="135"/>
      <c r="I30" s="139"/>
      <c r="J30" s="72"/>
      <c r="K30" s="62"/>
      <c r="L30" s="75"/>
      <c r="M30" s="52"/>
      <c r="N30" s="52"/>
      <c r="O30" s="99"/>
      <c r="P30" s="53"/>
      <c r="Q30" s="72"/>
      <c r="R30" s="52"/>
      <c r="S30" s="52"/>
      <c r="T30" s="52"/>
      <c r="U30" s="52"/>
      <c r="V30" s="52"/>
      <c r="W30" s="53"/>
    </row>
    <row r="31" spans="1:23" x14ac:dyDescent="0.25">
      <c r="A31" s="59"/>
      <c r="B31" s="52"/>
      <c r="C31" s="52"/>
      <c r="D31" s="54"/>
      <c r="E31" s="52"/>
      <c r="F31" s="54"/>
      <c r="G31" s="99"/>
      <c r="H31" s="135"/>
      <c r="I31" s="139"/>
      <c r="J31" s="72"/>
      <c r="K31" s="62"/>
      <c r="L31" s="75"/>
      <c r="M31" s="52"/>
      <c r="N31" s="52"/>
      <c r="O31" s="99"/>
      <c r="P31" s="53"/>
      <c r="Q31" s="72"/>
      <c r="R31" s="52"/>
      <c r="S31" s="52"/>
      <c r="T31" s="52"/>
      <c r="U31" s="52"/>
      <c r="V31" s="52"/>
      <c r="W31" s="53"/>
    </row>
    <row r="32" spans="1:23" x14ac:dyDescent="0.25">
      <c r="A32" s="59"/>
      <c r="B32" s="52"/>
      <c r="C32" s="52"/>
      <c r="D32" s="54"/>
      <c r="E32" s="52"/>
      <c r="F32" s="54"/>
      <c r="G32" s="99"/>
      <c r="H32" s="135"/>
      <c r="I32" s="139"/>
      <c r="J32" s="72"/>
      <c r="K32" s="62"/>
      <c r="L32" s="75"/>
      <c r="M32" s="52"/>
      <c r="N32" s="52"/>
      <c r="O32" s="99"/>
      <c r="P32" s="53"/>
      <c r="Q32" s="72"/>
      <c r="R32" s="52"/>
      <c r="S32" s="52"/>
      <c r="T32" s="52"/>
      <c r="U32" s="52"/>
      <c r="V32" s="52"/>
      <c r="W32" s="53"/>
    </row>
    <row r="33" spans="1:23" x14ac:dyDescent="0.25">
      <c r="A33" s="59"/>
      <c r="B33" s="52"/>
      <c r="C33" s="52"/>
      <c r="D33" s="54"/>
      <c r="E33" s="52"/>
      <c r="F33" s="54"/>
      <c r="G33" s="99"/>
      <c r="H33" s="135"/>
      <c r="I33" s="139"/>
      <c r="J33" s="72"/>
      <c r="K33" s="62"/>
      <c r="L33" s="75"/>
      <c r="M33" s="52"/>
      <c r="N33" s="52"/>
      <c r="O33" s="99"/>
      <c r="P33" s="53"/>
      <c r="Q33" s="72"/>
      <c r="R33" s="52"/>
      <c r="S33" s="52"/>
      <c r="T33" s="52"/>
      <c r="U33" s="52"/>
      <c r="V33" s="52"/>
      <c r="W33" s="53"/>
    </row>
    <row r="34" spans="1:23" x14ac:dyDescent="0.25">
      <c r="A34" s="59"/>
      <c r="B34" s="52"/>
      <c r="C34" s="52"/>
      <c r="D34" s="54"/>
      <c r="E34" s="52"/>
      <c r="F34" s="54"/>
      <c r="G34" s="99"/>
      <c r="H34" s="135"/>
      <c r="I34" s="139"/>
      <c r="J34" s="72"/>
      <c r="K34" s="62"/>
      <c r="L34" s="75"/>
      <c r="M34" s="52"/>
      <c r="N34" s="52"/>
      <c r="O34" s="99"/>
      <c r="P34" s="53"/>
      <c r="Q34" s="72"/>
      <c r="R34" s="52"/>
      <c r="S34" s="52"/>
      <c r="T34" s="52"/>
      <c r="U34" s="52"/>
      <c r="V34" s="52"/>
      <c r="W34" s="53"/>
    </row>
    <row r="35" spans="1:23" x14ac:dyDescent="0.25">
      <c r="A35" s="59"/>
      <c r="B35" s="52"/>
      <c r="C35" s="52"/>
      <c r="D35" s="54"/>
      <c r="E35" s="52"/>
      <c r="F35" s="54"/>
      <c r="G35" s="99"/>
      <c r="H35" s="135"/>
      <c r="I35" s="139"/>
      <c r="J35" s="72"/>
      <c r="K35" s="62"/>
      <c r="L35" s="75"/>
      <c r="M35" s="52"/>
      <c r="N35" s="52"/>
      <c r="O35" s="99"/>
      <c r="P35" s="53"/>
      <c r="Q35" s="72"/>
      <c r="R35" s="52"/>
      <c r="S35" s="52"/>
      <c r="T35" s="52"/>
      <c r="U35" s="52"/>
      <c r="V35" s="52"/>
      <c r="W35" s="53"/>
    </row>
    <row r="36" spans="1:23" x14ac:dyDescent="0.25">
      <c r="A36" s="59"/>
      <c r="B36" s="52"/>
      <c r="C36" s="52"/>
      <c r="D36" s="54"/>
      <c r="E36" s="52"/>
      <c r="F36" s="54"/>
      <c r="G36" s="99"/>
      <c r="H36" s="135"/>
      <c r="I36" s="139"/>
      <c r="J36" s="72"/>
      <c r="K36" s="62"/>
      <c r="L36" s="75"/>
      <c r="M36" s="52"/>
      <c r="N36" s="52"/>
      <c r="O36" s="99"/>
      <c r="P36" s="53"/>
      <c r="Q36" s="72"/>
      <c r="R36" s="52"/>
      <c r="S36" s="52"/>
      <c r="T36" s="52"/>
      <c r="U36" s="52"/>
      <c r="V36" s="52"/>
      <c r="W36" s="53"/>
    </row>
    <row r="37" spans="1:23" x14ac:dyDescent="0.25">
      <c r="A37" s="59"/>
      <c r="B37" s="52"/>
      <c r="C37" s="52"/>
      <c r="D37" s="54"/>
      <c r="E37" s="52"/>
      <c r="F37" s="54"/>
      <c r="G37" s="99"/>
      <c r="H37" s="135"/>
      <c r="I37" s="139"/>
      <c r="J37" s="72"/>
      <c r="K37" s="62"/>
      <c r="L37" s="75"/>
      <c r="M37" s="52"/>
      <c r="N37" s="52"/>
      <c r="O37" s="99"/>
      <c r="P37" s="53"/>
      <c r="Q37" s="72"/>
      <c r="R37" s="52"/>
      <c r="S37" s="52"/>
      <c r="T37" s="52"/>
      <c r="U37" s="52"/>
      <c r="V37" s="52"/>
      <c r="W37" s="53"/>
    </row>
    <row r="38" spans="1:23" x14ac:dyDescent="0.25">
      <c r="A38" s="59"/>
      <c r="B38" s="52"/>
      <c r="C38" s="52"/>
      <c r="D38" s="54"/>
      <c r="E38" s="52"/>
      <c r="F38" s="54"/>
      <c r="G38" s="99"/>
      <c r="H38" s="135"/>
      <c r="I38" s="139"/>
      <c r="J38" s="72"/>
      <c r="K38" s="62"/>
      <c r="L38" s="75"/>
      <c r="M38" s="52"/>
      <c r="N38" s="52"/>
      <c r="O38" s="99"/>
      <c r="P38" s="53"/>
      <c r="Q38" s="72"/>
      <c r="R38" s="52"/>
      <c r="S38" s="52"/>
      <c r="T38" s="52"/>
      <c r="U38" s="52"/>
      <c r="V38" s="52"/>
      <c r="W38" s="53"/>
    </row>
    <row r="39" spans="1:23" x14ac:dyDescent="0.25">
      <c r="A39" s="59"/>
      <c r="B39" s="52"/>
      <c r="C39" s="52"/>
      <c r="D39" s="54"/>
      <c r="E39" s="52"/>
      <c r="F39" s="54"/>
      <c r="G39" s="99"/>
      <c r="H39" s="135"/>
      <c r="I39" s="139"/>
      <c r="J39" s="72"/>
      <c r="K39" s="62"/>
      <c r="L39" s="75"/>
      <c r="M39" s="52"/>
      <c r="N39" s="52"/>
      <c r="O39" s="99"/>
      <c r="P39" s="53"/>
      <c r="Q39" s="72"/>
      <c r="R39" s="52"/>
      <c r="S39" s="52"/>
      <c r="T39" s="52"/>
      <c r="U39" s="52"/>
      <c r="V39" s="52"/>
      <c r="W39" s="53"/>
    </row>
    <row r="40" spans="1:23" x14ac:dyDescent="0.25">
      <c r="A40" s="59"/>
      <c r="B40" s="52"/>
      <c r="C40" s="52"/>
      <c r="D40" s="54"/>
      <c r="E40" s="52"/>
      <c r="F40" s="54"/>
      <c r="G40" s="99"/>
      <c r="H40" s="135"/>
      <c r="I40" s="139"/>
      <c r="J40" s="72"/>
      <c r="K40" s="62"/>
      <c r="L40" s="75"/>
      <c r="M40" s="52"/>
      <c r="N40" s="52"/>
      <c r="O40" s="99"/>
      <c r="P40" s="53"/>
      <c r="Q40" s="72"/>
      <c r="R40" s="52"/>
      <c r="S40" s="52"/>
      <c r="T40" s="52"/>
      <c r="U40" s="52"/>
      <c r="V40" s="52"/>
      <c r="W40" s="53"/>
    </row>
    <row r="41" spans="1:23" x14ac:dyDescent="0.25">
      <c r="A41" s="59"/>
      <c r="B41" s="52"/>
      <c r="C41" s="52"/>
      <c r="D41" s="54"/>
      <c r="E41" s="52"/>
      <c r="F41" s="54"/>
      <c r="G41" s="99"/>
      <c r="H41" s="135"/>
      <c r="I41" s="139"/>
      <c r="J41" s="72"/>
      <c r="K41" s="62"/>
      <c r="L41" s="75"/>
      <c r="M41" s="52"/>
      <c r="N41" s="52"/>
      <c r="O41" s="99"/>
      <c r="P41" s="53"/>
      <c r="Q41" s="72"/>
      <c r="R41" s="52"/>
      <c r="S41" s="52"/>
      <c r="T41" s="52"/>
      <c r="U41" s="52"/>
      <c r="V41" s="52"/>
      <c r="W41" s="53"/>
    </row>
    <row r="42" spans="1:23" x14ac:dyDescent="0.25">
      <c r="A42" s="59"/>
      <c r="B42" s="52"/>
      <c r="C42" s="52"/>
      <c r="D42" s="54"/>
      <c r="E42" s="52"/>
      <c r="F42" s="54"/>
      <c r="G42" s="99"/>
      <c r="H42" s="135"/>
      <c r="I42" s="139"/>
      <c r="J42" s="72"/>
      <c r="K42" s="62"/>
      <c r="L42" s="75"/>
      <c r="M42" s="52"/>
      <c r="N42" s="52"/>
      <c r="O42" s="99"/>
      <c r="P42" s="53"/>
      <c r="Q42" s="72"/>
      <c r="R42" s="52"/>
      <c r="S42" s="52"/>
      <c r="T42" s="52"/>
      <c r="U42" s="52"/>
      <c r="V42" s="52"/>
      <c r="W42" s="53"/>
    </row>
    <row r="43" spans="1:23" x14ac:dyDescent="0.25">
      <c r="A43" s="59"/>
      <c r="B43" s="52"/>
      <c r="C43" s="52"/>
      <c r="D43" s="54"/>
      <c r="E43" s="52"/>
      <c r="F43" s="54"/>
      <c r="G43" s="99"/>
      <c r="H43" s="135"/>
      <c r="I43" s="139"/>
      <c r="J43" s="72"/>
      <c r="K43" s="62"/>
      <c r="L43" s="75"/>
      <c r="M43" s="52"/>
      <c r="N43" s="52"/>
      <c r="O43" s="99"/>
      <c r="P43" s="53"/>
      <c r="Q43" s="72"/>
      <c r="R43" s="52"/>
      <c r="S43" s="52"/>
      <c r="T43" s="52"/>
      <c r="U43" s="52"/>
      <c r="V43" s="52"/>
      <c r="W43" s="53"/>
    </row>
    <row r="44" spans="1:23" x14ac:dyDescent="0.25">
      <c r="A44" s="59"/>
      <c r="B44" s="52"/>
      <c r="C44" s="52"/>
      <c r="D44" s="54"/>
      <c r="E44" s="52"/>
      <c r="F44" s="54"/>
      <c r="G44" s="99"/>
      <c r="H44" s="135"/>
      <c r="I44" s="139"/>
      <c r="J44" s="72"/>
      <c r="K44" s="62"/>
      <c r="L44" s="75"/>
      <c r="M44" s="52"/>
      <c r="N44" s="52"/>
      <c r="O44" s="99"/>
      <c r="P44" s="53"/>
      <c r="Q44" s="72"/>
      <c r="R44" s="52"/>
      <c r="S44" s="52"/>
      <c r="T44" s="52"/>
      <c r="U44" s="52"/>
      <c r="V44" s="52"/>
      <c r="W44" s="53"/>
    </row>
    <row r="45" spans="1:23" x14ac:dyDescent="0.25">
      <c r="A45" s="59"/>
      <c r="B45" s="52"/>
      <c r="C45" s="52"/>
      <c r="D45" s="54"/>
      <c r="E45" s="52"/>
      <c r="F45" s="54"/>
      <c r="G45" s="99"/>
      <c r="H45" s="135"/>
      <c r="I45" s="139"/>
      <c r="J45" s="72"/>
      <c r="K45" s="62"/>
      <c r="L45" s="75"/>
      <c r="M45" s="52"/>
      <c r="N45" s="52"/>
      <c r="O45" s="99"/>
      <c r="P45" s="53"/>
      <c r="Q45" s="72"/>
      <c r="R45" s="52"/>
      <c r="S45" s="52"/>
      <c r="T45" s="52"/>
      <c r="U45" s="52"/>
      <c r="V45" s="52"/>
      <c r="W45" s="53"/>
    </row>
    <row r="46" spans="1:23" x14ac:dyDescent="0.25">
      <c r="A46" s="59"/>
      <c r="B46" s="52"/>
      <c r="C46" s="52"/>
      <c r="D46" s="54"/>
      <c r="E46" s="52"/>
      <c r="F46" s="54"/>
      <c r="G46" s="99"/>
      <c r="H46" s="135"/>
      <c r="I46" s="139"/>
      <c r="J46" s="72"/>
      <c r="K46" s="62"/>
      <c r="L46" s="75"/>
      <c r="M46" s="52"/>
      <c r="N46" s="52"/>
      <c r="O46" s="99"/>
      <c r="P46" s="53"/>
      <c r="Q46" s="72"/>
      <c r="R46" s="52"/>
      <c r="S46" s="52"/>
      <c r="T46" s="52"/>
      <c r="U46" s="52"/>
      <c r="V46" s="52"/>
      <c r="W46" s="53"/>
    </row>
    <row r="47" spans="1:23" x14ac:dyDescent="0.25">
      <c r="A47" s="59"/>
      <c r="B47" s="52"/>
      <c r="C47" s="52"/>
      <c r="D47" s="54"/>
      <c r="E47" s="52"/>
      <c r="F47" s="54"/>
      <c r="G47" s="99"/>
      <c r="H47" s="135"/>
      <c r="I47" s="139"/>
      <c r="J47" s="72"/>
      <c r="K47" s="62"/>
      <c r="L47" s="75"/>
      <c r="M47" s="52"/>
      <c r="N47" s="52"/>
      <c r="O47" s="99"/>
      <c r="P47" s="53"/>
      <c r="Q47" s="72"/>
      <c r="R47" s="52"/>
      <c r="S47" s="52"/>
      <c r="T47" s="52"/>
      <c r="U47" s="52"/>
      <c r="V47" s="52"/>
      <c r="W47" s="53"/>
    </row>
    <row r="48" spans="1:23" x14ac:dyDescent="0.25">
      <c r="A48" s="59"/>
      <c r="B48" s="52"/>
      <c r="C48" s="52"/>
      <c r="D48" s="54"/>
      <c r="E48" s="52"/>
      <c r="F48" s="54"/>
      <c r="G48" s="99"/>
      <c r="H48" s="135"/>
      <c r="I48" s="139"/>
      <c r="J48" s="72"/>
      <c r="K48" s="62"/>
      <c r="L48" s="75"/>
      <c r="M48" s="52"/>
      <c r="N48" s="52"/>
      <c r="O48" s="99"/>
      <c r="P48" s="53"/>
      <c r="Q48" s="72"/>
      <c r="R48" s="52"/>
      <c r="S48" s="52"/>
      <c r="T48" s="52"/>
      <c r="U48" s="52"/>
      <c r="V48" s="52"/>
      <c r="W48" s="53"/>
    </row>
    <row r="49" spans="1:23" x14ac:dyDescent="0.25">
      <c r="A49" s="59"/>
      <c r="B49" s="52"/>
      <c r="C49" s="52"/>
      <c r="D49" s="54"/>
      <c r="E49" s="52"/>
      <c r="F49" s="54"/>
      <c r="G49" s="99"/>
      <c r="H49" s="135"/>
      <c r="I49" s="139"/>
      <c r="J49" s="72"/>
      <c r="K49" s="62"/>
      <c r="L49" s="75"/>
      <c r="M49" s="52"/>
      <c r="N49" s="52"/>
      <c r="O49" s="99"/>
      <c r="P49" s="53"/>
      <c r="Q49" s="72"/>
      <c r="R49" s="52"/>
      <c r="S49" s="52"/>
      <c r="T49" s="52"/>
      <c r="U49" s="52"/>
      <c r="V49" s="52"/>
      <c r="W49" s="53"/>
    </row>
    <row r="50" spans="1:23" x14ac:dyDescent="0.25">
      <c r="A50" s="59"/>
      <c r="B50" s="52"/>
      <c r="C50" s="52"/>
      <c r="D50" s="54"/>
      <c r="E50" s="52"/>
      <c r="F50" s="54"/>
      <c r="G50" s="99"/>
      <c r="H50" s="135"/>
      <c r="I50" s="139"/>
      <c r="J50" s="72"/>
      <c r="K50" s="62"/>
      <c r="L50" s="75"/>
      <c r="M50" s="52"/>
      <c r="N50" s="52"/>
      <c r="O50" s="99"/>
      <c r="P50" s="53"/>
      <c r="Q50" s="72"/>
      <c r="R50" s="52"/>
      <c r="S50" s="52"/>
      <c r="T50" s="52"/>
      <c r="U50" s="52"/>
      <c r="V50" s="52"/>
      <c r="W50" s="53"/>
    </row>
    <row r="51" spans="1:23" x14ac:dyDescent="0.25">
      <c r="A51" s="59"/>
      <c r="B51" s="52"/>
      <c r="C51" s="52"/>
      <c r="D51" s="54"/>
      <c r="E51" s="52"/>
      <c r="F51" s="54"/>
      <c r="G51" s="99"/>
      <c r="H51" s="135"/>
      <c r="I51" s="139"/>
      <c r="J51" s="72"/>
      <c r="K51" s="62"/>
      <c r="L51" s="75"/>
      <c r="M51" s="52"/>
      <c r="N51" s="52"/>
      <c r="O51" s="99"/>
      <c r="P51" s="53"/>
      <c r="Q51" s="72"/>
      <c r="R51" s="52"/>
      <c r="S51" s="52"/>
      <c r="T51" s="52"/>
      <c r="U51" s="52"/>
      <c r="V51" s="52"/>
      <c r="W51" s="53"/>
    </row>
    <row r="52" spans="1:23" x14ac:dyDescent="0.25">
      <c r="A52" s="59"/>
      <c r="B52" s="52"/>
      <c r="C52" s="52"/>
      <c r="D52" s="54"/>
      <c r="E52" s="52"/>
      <c r="F52" s="54"/>
      <c r="G52" s="99"/>
      <c r="H52" s="135"/>
      <c r="I52" s="139"/>
      <c r="J52" s="72"/>
      <c r="K52" s="62"/>
      <c r="L52" s="75"/>
      <c r="M52" s="52"/>
      <c r="N52" s="52"/>
      <c r="O52" s="99"/>
      <c r="P52" s="53"/>
      <c r="Q52" s="72"/>
      <c r="R52" s="52"/>
      <c r="S52" s="52"/>
      <c r="T52" s="52"/>
      <c r="U52" s="52"/>
      <c r="V52" s="52"/>
      <c r="W52" s="53"/>
    </row>
    <row r="53" spans="1:23" x14ac:dyDescent="0.25">
      <c r="A53" s="59"/>
      <c r="B53" s="52"/>
      <c r="C53" s="52"/>
      <c r="D53" s="54"/>
      <c r="E53" s="52"/>
      <c r="F53" s="54"/>
      <c r="G53" s="99"/>
      <c r="H53" s="135"/>
      <c r="I53" s="139"/>
      <c r="J53" s="72"/>
      <c r="K53" s="62"/>
      <c r="L53" s="75"/>
      <c r="M53" s="52"/>
      <c r="N53" s="52"/>
      <c r="O53" s="99"/>
      <c r="P53" s="53"/>
      <c r="Q53" s="72"/>
      <c r="R53" s="52"/>
      <c r="S53" s="52"/>
      <c r="T53" s="52"/>
      <c r="U53" s="52"/>
      <c r="V53" s="52"/>
      <c r="W53" s="53"/>
    </row>
    <row r="54" spans="1:23" x14ac:dyDescent="0.25">
      <c r="A54" s="59"/>
      <c r="B54" s="52"/>
      <c r="C54" s="52"/>
      <c r="D54" s="54"/>
      <c r="E54" s="52"/>
      <c r="F54" s="54"/>
      <c r="G54" s="99"/>
      <c r="H54" s="135"/>
      <c r="I54" s="139"/>
      <c r="J54" s="72"/>
      <c r="K54" s="62"/>
      <c r="L54" s="75"/>
      <c r="M54" s="52"/>
      <c r="N54" s="52"/>
      <c r="O54" s="99"/>
      <c r="P54" s="53"/>
      <c r="Q54" s="72"/>
      <c r="R54" s="52"/>
      <c r="S54" s="52"/>
      <c r="T54" s="52"/>
      <c r="U54" s="52"/>
      <c r="V54" s="52"/>
      <c r="W54" s="53"/>
    </row>
    <row r="55" spans="1:23" x14ac:dyDescent="0.25">
      <c r="A55" s="59"/>
      <c r="B55" s="52"/>
      <c r="C55" s="52"/>
      <c r="D55" s="54"/>
      <c r="E55" s="52"/>
      <c r="F55" s="54"/>
      <c r="G55" s="99"/>
      <c r="H55" s="135"/>
      <c r="I55" s="139"/>
      <c r="J55" s="72"/>
      <c r="K55" s="62"/>
      <c r="L55" s="75"/>
      <c r="M55" s="52"/>
      <c r="N55" s="52"/>
      <c r="O55" s="99"/>
      <c r="P55" s="53"/>
      <c r="Q55" s="72"/>
      <c r="R55" s="52"/>
      <c r="S55" s="52"/>
      <c r="T55" s="52"/>
      <c r="U55" s="52"/>
      <c r="V55" s="52"/>
      <c r="W55" s="53"/>
    </row>
    <row r="56" spans="1:23" x14ac:dyDescent="0.25">
      <c r="A56" s="59"/>
      <c r="B56" s="52"/>
      <c r="C56" s="52"/>
      <c r="D56" s="54"/>
      <c r="E56" s="52"/>
      <c r="F56" s="54"/>
      <c r="G56" s="99"/>
      <c r="H56" s="135"/>
      <c r="I56" s="139"/>
      <c r="J56" s="72"/>
      <c r="K56" s="62"/>
      <c r="L56" s="75"/>
      <c r="M56" s="52"/>
      <c r="N56" s="52"/>
      <c r="O56" s="99"/>
      <c r="P56" s="53"/>
      <c r="Q56" s="72"/>
      <c r="R56" s="52"/>
      <c r="S56" s="52"/>
      <c r="T56" s="52"/>
      <c r="U56" s="52"/>
      <c r="V56" s="52"/>
      <c r="W56" s="53"/>
    </row>
    <row r="57" spans="1:23" x14ac:dyDescent="0.25">
      <c r="A57" s="59"/>
      <c r="B57" s="52"/>
      <c r="C57" s="52"/>
      <c r="D57" s="54"/>
      <c r="E57" s="52"/>
      <c r="F57" s="54"/>
      <c r="G57" s="99"/>
      <c r="H57" s="135"/>
      <c r="I57" s="139"/>
      <c r="J57" s="72"/>
      <c r="K57" s="62"/>
      <c r="L57" s="75"/>
      <c r="M57" s="52"/>
      <c r="N57" s="52"/>
      <c r="O57" s="99"/>
      <c r="P57" s="53"/>
      <c r="Q57" s="72"/>
      <c r="R57" s="52"/>
      <c r="S57" s="52"/>
      <c r="T57" s="52"/>
      <c r="U57" s="52"/>
      <c r="V57" s="52"/>
      <c r="W57" s="53"/>
    </row>
    <row r="58" spans="1:23" x14ac:dyDescent="0.25">
      <c r="A58" s="59"/>
      <c r="B58" s="52"/>
      <c r="C58" s="52"/>
      <c r="D58" s="54"/>
      <c r="E58" s="52"/>
      <c r="F58" s="54"/>
      <c r="G58" s="99"/>
      <c r="H58" s="135"/>
      <c r="I58" s="139"/>
      <c r="J58" s="72"/>
      <c r="K58" s="62"/>
      <c r="L58" s="75"/>
      <c r="M58" s="52"/>
      <c r="N58" s="52"/>
      <c r="O58" s="99"/>
      <c r="P58" s="53"/>
      <c r="Q58" s="72"/>
      <c r="R58" s="52"/>
      <c r="S58" s="52"/>
      <c r="T58" s="52"/>
      <c r="U58" s="52"/>
      <c r="V58" s="52"/>
      <c r="W58" s="53"/>
    </row>
    <row r="59" spans="1:23" x14ac:dyDescent="0.25">
      <c r="A59" s="59"/>
      <c r="B59" s="52"/>
      <c r="C59" s="52"/>
      <c r="D59" s="54"/>
      <c r="E59" s="52"/>
      <c r="F59" s="54"/>
      <c r="G59" s="99"/>
      <c r="H59" s="135"/>
      <c r="I59" s="139"/>
      <c r="J59" s="72"/>
      <c r="K59" s="62"/>
      <c r="L59" s="75"/>
      <c r="M59" s="52"/>
      <c r="N59" s="52"/>
      <c r="O59" s="99"/>
      <c r="P59" s="53"/>
      <c r="Q59" s="72"/>
      <c r="R59" s="52"/>
      <c r="S59" s="52"/>
      <c r="T59" s="52"/>
      <c r="U59" s="52"/>
      <c r="V59" s="52"/>
      <c r="W59" s="53"/>
    </row>
    <row r="60" spans="1:23" x14ac:dyDescent="0.25">
      <c r="A60" s="59"/>
      <c r="B60" s="52"/>
      <c r="C60" s="52"/>
      <c r="D60" s="54"/>
      <c r="E60" s="52"/>
      <c r="F60" s="54"/>
      <c r="G60" s="99"/>
      <c r="H60" s="135"/>
      <c r="I60" s="139"/>
      <c r="J60" s="72"/>
      <c r="K60" s="62"/>
      <c r="L60" s="75"/>
      <c r="M60" s="52"/>
      <c r="N60" s="52"/>
      <c r="O60" s="99"/>
      <c r="P60" s="53"/>
      <c r="Q60" s="72"/>
      <c r="R60" s="52"/>
      <c r="S60" s="52"/>
      <c r="T60" s="52"/>
      <c r="U60" s="52"/>
      <c r="V60" s="52"/>
      <c r="W60" s="53"/>
    </row>
    <row r="61" spans="1:23" x14ac:dyDescent="0.25">
      <c r="A61" s="59"/>
      <c r="B61" s="52"/>
      <c r="C61" s="52"/>
      <c r="D61" s="54"/>
      <c r="E61" s="52"/>
      <c r="F61" s="54"/>
      <c r="G61" s="99"/>
      <c r="H61" s="135"/>
      <c r="I61" s="139"/>
      <c r="J61" s="72"/>
      <c r="K61" s="62"/>
      <c r="L61" s="75"/>
      <c r="M61" s="52"/>
      <c r="N61" s="52"/>
      <c r="O61" s="99"/>
      <c r="P61" s="53"/>
      <c r="Q61" s="72"/>
      <c r="R61" s="52"/>
      <c r="S61" s="52"/>
      <c r="T61" s="52"/>
      <c r="U61" s="52"/>
      <c r="V61" s="52"/>
      <c r="W61" s="53"/>
    </row>
    <row r="62" spans="1:23" x14ac:dyDescent="0.25">
      <c r="A62" s="59"/>
      <c r="B62" s="52"/>
      <c r="C62" s="52"/>
      <c r="D62" s="54"/>
      <c r="E62" s="52"/>
      <c r="F62" s="54"/>
      <c r="G62" s="99"/>
      <c r="H62" s="135"/>
      <c r="I62" s="139"/>
      <c r="J62" s="72"/>
      <c r="K62" s="62"/>
      <c r="L62" s="75"/>
      <c r="M62" s="52"/>
      <c r="N62" s="52"/>
      <c r="O62" s="99"/>
      <c r="P62" s="53"/>
      <c r="Q62" s="72"/>
      <c r="R62" s="52"/>
      <c r="S62" s="52"/>
      <c r="T62" s="52"/>
      <c r="U62" s="52"/>
      <c r="V62" s="52"/>
      <c r="W62" s="53"/>
    </row>
    <row r="63" spans="1:23" x14ac:dyDescent="0.25">
      <c r="A63" s="59"/>
      <c r="B63" s="52"/>
      <c r="C63" s="52"/>
      <c r="D63" s="54"/>
      <c r="E63" s="52"/>
      <c r="F63" s="54"/>
      <c r="G63" s="99"/>
      <c r="H63" s="135"/>
      <c r="I63" s="139"/>
      <c r="J63" s="72"/>
      <c r="K63" s="62"/>
      <c r="L63" s="75"/>
      <c r="M63" s="52"/>
      <c r="N63" s="52"/>
      <c r="O63" s="99"/>
      <c r="P63" s="53"/>
      <c r="Q63" s="72"/>
      <c r="R63" s="52"/>
      <c r="S63" s="52"/>
      <c r="T63" s="52"/>
      <c r="U63" s="52"/>
      <c r="V63" s="52"/>
      <c r="W63" s="53"/>
    </row>
    <row r="64" spans="1:23" x14ac:dyDescent="0.25">
      <c r="A64" s="59"/>
      <c r="B64" s="52"/>
      <c r="C64" s="52"/>
      <c r="D64" s="54"/>
      <c r="E64" s="52"/>
      <c r="F64" s="54"/>
      <c r="G64" s="99"/>
      <c r="H64" s="135"/>
      <c r="I64" s="139"/>
      <c r="J64" s="72"/>
      <c r="K64" s="62"/>
      <c r="L64" s="75"/>
      <c r="M64" s="52"/>
      <c r="N64" s="52"/>
      <c r="O64" s="99"/>
      <c r="P64" s="53"/>
      <c r="Q64" s="72"/>
      <c r="R64" s="52"/>
      <c r="S64" s="52"/>
      <c r="T64" s="52"/>
      <c r="U64" s="52"/>
      <c r="V64" s="52"/>
      <c r="W64" s="53"/>
    </row>
    <row r="65" spans="1:23" x14ac:dyDescent="0.25">
      <c r="A65" s="59"/>
      <c r="B65" s="52"/>
      <c r="C65" s="52"/>
      <c r="D65" s="54"/>
      <c r="E65" s="52"/>
      <c r="F65" s="54"/>
      <c r="G65" s="99"/>
      <c r="H65" s="135"/>
      <c r="I65" s="139"/>
      <c r="J65" s="72"/>
      <c r="K65" s="62"/>
      <c r="L65" s="75"/>
      <c r="M65" s="52"/>
      <c r="N65" s="52"/>
      <c r="O65" s="99"/>
      <c r="P65" s="53"/>
      <c r="Q65" s="72"/>
      <c r="R65" s="52"/>
      <c r="S65" s="52"/>
      <c r="T65" s="52"/>
      <c r="U65" s="52"/>
      <c r="V65" s="52"/>
      <c r="W65" s="53"/>
    </row>
    <row r="66" spans="1:23" x14ac:dyDescent="0.25">
      <c r="A66" s="59"/>
      <c r="B66" s="52"/>
      <c r="C66" s="52"/>
      <c r="D66" s="54"/>
      <c r="E66" s="52"/>
      <c r="F66" s="54"/>
      <c r="G66" s="99"/>
      <c r="H66" s="135"/>
      <c r="I66" s="139"/>
      <c r="J66" s="72"/>
      <c r="K66" s="62"/>
      <c r="L66" s="75"/>
      <c r="M66" s="52"/>
      <c r="N66" s="52"/>
      <c r="O66" s="99"/>
      <c r="P66" s="53"/>
      <c r="Q66" s="72"/>
      <c r="R66" s="52"/>
      <c r="S66" s="52"/>
      <c r="T66" s="52"/>
      <c r="U66" s="52"/>
      <c r="V66" s="52"/>
      <c r="W66" s="53"/>
    </row>
    <row r="67" spans="1:23" x14ac:dyDescent="0.25">
      <c r="A67" s="59"/>
      <c r="B67" s="52"/>
      <c r="C67" s="52"/>
      <c r="D67" s="54"/>
      <c r="E67" s="52"/>
      <c r="F67" s="54"/>
      <c r="G67" s="99"/>
      <c r="H67" s="135"/>
      <c r="I67" s="139"/>
      <c r="J67" s="72"/>
      <c r="K67" s="62"/>
      <c r="L67" s="75"/>
      <c r="M67" s="52"/>
      <c r="N67" s="52"/>
      <c r="O67" s="99"/>
      <c r="P67" s="53"/>
      <c r="Q67" s="72"/>
      <c r="R67" s="52"/>
      <c r="S67" s="52"/>
      <c r="T67" s="52"/>
      <c r="U67" s="52"/>
      <c r="V67" s="52"/>
      <c r="W67" s="53"/>
    </row>
    <row r="68" spans="1:23" x14ac:dyDescent="0.25">
      <c r="A68" s="59"/>
      <c r="B68" s="52"/>
      <c r="C68" s="52"/>
      <c r="D68" s="54"/>
      <c r="E68" s="52"/>
      <c r="F68" s="54"/>
      <c r="G68" s="99"/>
      <c r="H68" s="135"/>
      <c r="I68" s="139"/>
      <c r="J68" s="72"/>
      <c r="K68" s="62"/>
      <c r="L68" s="75"/>
      <c r="M68" s="52"/>
      <c r="N68" s="52"/>
      <c r="O68" s="99"/>
      <c r="P68" s="53"/>
      <c r="Q68" s="72"/>
      <c r="R68" s="52"/>
      <c r="S68" s="52"/>
      <c r="T68" s="52"/>
      <c r="U68" s="52"/>
      <c r="V68" s="52"/>
      <c r="W68" s="53"/>
    </row>
    <row r="69" spans="1:23" x14ac:dyDescent="0.25">
      <c r="A69" s="59"/>
      <c r="B69" s="52"/>
      <c r="C69" s="52"/>
      <c r="D69" s="54"/>
      <c r="E69" s="52"/>
      <c r="F69" s="54"/>
      <c r="G69" s="99"/>
      <c r="H69" s="135"/>
      <c r="I69" s="139"/>
      <c r="J69" s="72"/>
      <c r="K69" s="62"/>
      <c r="L69" s="75"/>
      <c r="M69" s="52"/>
      <c r="N69" s="52"/>
      <c r="O69" s="99"/>
      <c r="P69" s="53"/>
      <c r="Q69" s="72"/>
      <c r="R69" s="52"/>
      <c r="S69" s="52"/>
      <c r="T69" s="52"/>
      <c r="U69" s="52"/>
      <c r="V69" s="52"/>
      <c r="W69" s="53"/>
    </row>
    <row r="70" spans="1:23" x14ac:dyDescent="0.25">
      <c r="A70" s="59"/>
      <c r="B70" s="52"/>
      <c r="C70" s="52"/>
      <c r="D70" s="54"/>
      <c r="E70" s="52"/>
      <c r="F70" s="54"/>
      <c r="G70" s="99"/>
      <c r="H70" s="135"/>
      <c r="I70" s="139"/>
      <c r="J70" s="72"/>
      <c r="K70" s="62"/>
      <c r="L70" s="75"/>
      <c r="M70" s="52"/>
      <c r="N70" s="52"/>
      <c r="O70" s="99"/>
      <c r="P70" s="53"/>
      <c r="Q70" s="72"/>
      <c r="R70" s="52"/>
      <c r="S70" s="52"/>
      <c r="T70" s="52"/>
      <c r="U70" s="52"/>
      <c r="V70" s="52"/>
      <c r="W70" s="53"/>
    </row>
    <row r="71" spans="1:23" x14ac:dyDescent="0.25">
      <c r="A71" s="59"/>
      <c r="B71" s="52"/>
      <c r="C71" s="52"/>
      <c r="D71" s="54"/>
      <c r="E71" s="52"/>
      <c r="F71" s="54"/>
      <c r="G71" s="99"/>
      <c r="H71" s="135"/>
      <c r="I71" s="139"/>
      <c r="J71" s="72"/>
      <c r="K71" s="62"/>
      <c r="L71" s="75"/>
      <c r="M71" s="52"/>
      <c r="N71" s="52"/>
      <c r="O71" s="99"/>
      <c r="P71" s="53"/>
      <c r="Q71" s="72"/>
      <c r="R71" s="52"/>
      <c r="S71" s="52"/>
      <c r="T71" s="52"/>
      <c r="U71" s="52"/>
      <c r="V71" s="52"/>
      <c r="W71" s="53"/>
    </row>
    <row r="72" spans="1:23" x14ac:dyDescent="0.25">
      <c r="A72" s="59"/>
      <c r="B72" s="52"/>
      <c r="C72" s="52"/>
      <c r="D72" s="54"/>
      <c r="E72" s="52"/>
      <c r="F72" s="54"/>
      <c r="G72" s="99"/>
      <c r="H72" s="135"/>
      <c r="I72" s="139"/>
      <c r="J72" s="72"/>
      <c r="K72" s="62"/>
      <c r="L72" s="75"/>
      <c r="M72" s="52"/>
      <c r="N72" s="52"/>
      <c r="O72" s="99"/>
      <c r="P72" s="53"/>
      <c r="Q72" s="72"/>
      <c r="R72" s="52"/>
      <c r="S72" s="52"/>
      <c r="T72" s="52"/>
      <c r="U72" s="52"/>
      <c r="V72" s="52"/>
      <c r="W72" s="53"/>
    </row>
    <row r="73" spans="1:23" x14ac:dyDescent="0.25">
      <c r="A73" s="59"/>
      <c r="B73" s="52"/>
      <c r="C73" s="52"/>
      <c r="D73" s="54"/>
      <c r="E73" s="52"/>
      <c r="F73" s="54"/>
      <c r="G73" s="99"/>
      <c r="H73" s="135"/>
      <c r="I73" s="139"/>
      <c r="J73" s="72"/>
      <c r="K73" s="62"/>
      <c r="L73" s="75"/>
      <c r="M73" s="52"/>
      <c r="N73" s="52"/>
      <c r="O73" s="99"/>
      <c r="P73" s="53"/>
      <c r="Q73" s="72"/>
      <c r="R73" s="52"/>
      <c r="S73" s="52"/>
      <c r="T73" s="52"/>
      <c r="U73" s="52"/>
      <c r="V73" s="52"/>
      <c r="W73" s="53"/>
    </row>
    <row r="74" spans="1:23" x14ac:dyDescent="0.25">
      <c r="A74" s="59"/>
      <c r="B74" s="52"/>
      <c r="C74" s="52"/>
      <c r="D74" s="54"/>
      <c r="E74" s="52"/>
      <c r="F74" s="54"/>
      <c r="G74" s="99"/>
      <c r="H74" s="135"/>
      <c r="I74" s="139"/>
      <c r="J74" s="72"/>
      <c r="K74" s="62"/>
      <c r="L74" s="75"/>
      <c r="M74" s="52"/>
      <c r="N74" s="52"/>
      <c r="O74" s="99"/>
      <c r="P74" s="53"/>
      <c r="Q74" s="72"/>
      <c r="R74" s="52"/>
      <c r="S74" s="52"/>
      <c r="T74" s="52"/>
      <c r="U74" s="52"/>
      <c r="V74" s="52"/>
      <c r="W74" s="53"/>
    </row>
    <row r="75" spans="1:23" x14ac:dyDescent="0.25">
      <c r="A75" s="59"/>
      <c r="B75" s="52"/>
      <c r="C75" s="52"/>
      <c r="D75" s="54"/>
      <c r="E75" s="52"/>
      <c r="F75" s="54"/>
      <c r="G75" s="99"/>
      <c r="H75" s="135"/>
      <c r="I75" s="139"/>
      <c r="J75" s="72"/>
      <c r="K75" s="62"/>
      <c r="L75" s="75"/>
      <c r="M75" s="52"/>
      <c r="N75" s="52"/>
      <c r="O75" s="99"/>
      <c r="P75" s="53"/>
      <c r="Q75" s="72"/>
      <c r="R75" s="52"/>
      <c r="S75" s="52"/>
      <c r="T75" s="52"/>
      <c r="U75" s="52"/>
      <c r="V75" s="52"/>
      <c r="W75" s="53"/>
    </row>
    <row r="76" spans="1:23" x14ac:dyDescent="0.25">
      <c r="A76" s="59"/>
      <c r="B76" s="52"/>
      <c r="C76" s="52"/>
      <c r="D76" s="54"/>
      <c r="E76" s="52"/>
      <c r="F76" s="54"/>
      <c r="G76" s="99"/>
      <c r="H76" s="135"/>
      <c r="I76" s="139"/>
      <c r="J76" s="72"/>
      <c r="K76" s="62"/>
      <c r="L76" s="75"/>
      <c r="M76" s="52"/>
      <c r="N76" s="52"/>
      <c r="O76" s="99"/>
      <c r="P76" s="53"/>
      <c r="Q76" s="72"/>
      <c r="R76" s="52"/>
      <c r="S76" s="52"/>
      <c r="T76" s="52"/>
      <c r="U76" s="52"/>
      <c r="V76" s="52"/>
      <c r="W76" s="53"/>
    </row>
    <row r="77" spans="1:23" x14ac:dyDescent="0.25">
      <c r="A77" s="59"/>
      <c r="B77" s="52"/>
      <c r="C77" s="52"/>
      <c r="D77" s="54"/>
      <c r="E77" s="52"/>
      <c r="F77" s="54"/>
      <c r="G77" s="99"/>
      <c r="H77" s="135"/>
      <c r="I77" s="139"/>
      <c r="J77" s="72"/>
      <c r="K77" s="62"/>
      <c r="L77" s="75"/>
      <c r="M77" s="52"/>
      <c r="N77" s="52"/>
      <c r="O77" s="99"/>
      <c r="P77" s="53"/>
      <c r="Q77" s="72"/>
      <c r="R77" s="52"/>
      <c r="S77" s="52"/>
      <c r="T77" s="52"/>
      <c r="U77" s="52"/>
      <c r="V77" s="52"/>
      <c r="W77" s="53"/>
    </row>
    <row r="78" spans="1:23" x14ac:dyDescent="0.25">
      <c r="A78" s="59"/>
      <c r="B78" s="52"/>
      <c r="C78" s="52"/>
      <c r="D78" s="54"/>
      <c r="E78" s="52"/>
      <c r="F78" s="54"/>
      <c r="G78" s="99"/>
      <c r="H78" s="135"/>
      <c r="I78" s="139"/>
      <c r="J78" s="72"/>
      <c r="K78" s="62"/>
      <c r="L78" s="75"/>
      <c r="M78" s="52"/>
      <c r="N78" s="52"/>
      <c r="O78" s="99"/>
      <c r="P78" s="53"/>
      <c r="Q78" s="72"/>
      <c r="R78" s="52"/>
      <c r="S78" s="52"/>
      <c r="T78" s="52"/>
      <c r="U78" s="52"/>
      <c r="V78" s="52"/>
      <c r="W78" s="53"/>
    </row>
    <row r="79" spans="1:23" ht="15.75" thickBot="1" x14ac:dyDescent="0.3">
      <c r="A79" s="60"/>
      <c r="B79" s="55"/>
      <c r="C79" s="55"/>
      <c r="D79" s="57"/>
      <c r="E79" s="55"/>
      <c r="F79" s="57"/>
      <c r="G79" s="100"/>
      <c r="H79" s="136"/>
      <c r="I79" s="140"/>
      <c r="J79" s="73"/>
      <c r="K79" s="63"/>
      <c r="L79" s="76"/>
      <c r="M79" s="55"/>
      <c r="N79" s="55"/>
      <c r="O79" s="100"/>
      <c r="P79" s="56"/>
      <c r="Q79" s="73"/>
      <c r="R79" s="55"/>
      <c r="S79" s="55"/>
      <c r="T79" s="55"/>
      <c r="U79" s="55"/>
      <c r="V79" s="55"/>
      <c r="W79" s="56"/>
    </row>
  </sheetData>
  <mergeCells count="4">
    <mergeCell ref="Q10:W10"/>
    <mergeCell ref="A10:G10"/>
    <mergeCell ref="J10:P10"/>
    <mergeCell ref="H10:I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A8DA33C7-13EB-4349-B295-5C164ECA571B}">
          <x14:formula1>
            <xm:f>Validation!$B$2:$B$3</xm:f>
          </x14:formula1>
          <xm:sqref>N29:O79 B12:B79 D12:D79 M12:M79 R29:V79 F12:G79</xm:sqref>
        </x14:dataValidation>
        <x14:dataValidation type="list" allowBlank="1" showInputMessage="1" showErrorMessage="1" xr:uid="{DC16F807-0C14-4FDB-97D6-6A2F7356D2DC}">
          <x14:formula1>
            <xm:f>Validation!$C$2:$C$3</xm:f>
          </x14:formula1>
          <xm:sqref>C12:C79</xm:sqref>
        </x14:dataValidation>
        <x14:dataValidation type="list" allowBlank="1" showInputMessage="1" showErrorMessage="1" xr:uid="{5C9F8649-E65E-48D1-80F4-8D28B5AFEB76}">
          <x14:formula1>
            <xm:f>Validation!$F$2:$F$5</xm:f>
          </x14:formula1>
          <xm:sqref>P29:P79 D29:D79 E12:E79 W29:W79 F29:G79</xm:sqref>
        </x14:dataValidation>
        <x14:dataValidation type="list" allowBlank="1" showInputMessage="1" showErrorMessage="1" xr:uid="{E31D9F50-7537-462E-8238-6CBB37FD0732}">
          <x14:formula1>
            <xm:f>Validation!$I$2:$I$3</xm:f>
          </x14:formula1>
          <xm:sqref>H12:H79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C5A9-9F7A-4305-86A4-C3FACE6DB388}">
  <dimension ref="A1:R91"/>
  <sheetViews>
    <sheetView showGridLines="0" topLeftCell="A7" zoomScale="80" zoomScaleNormal="80" workbookViewId="0">
      <selection activeCell="E24" sqref="E24:F24"/>
    </sheetView>
  </sheetViews>
  <sheetFormatPr defaultColWidth="9" defaultRowHeight="15" outlineLevelRow="1" x14ac:dyDescent="0.25"/>
  <cols>
    <col min="1" max="1" width="41.28515625" customWidth="1"/>
    <col min="2" max="2" width="29.140625" customWidth="1"/>
    <col min="3" max="3" width="28" customWidth="1"/>
    <col min="4" max="4" width="29.140625" customWidth="1"/>
    <col min="5" max="10" width="25.7109375" customWidth="1"/>
    <col min="11" max="12" width="30.140625" customWidth="1"/>
    <col min="13" max="16" width="25.7109375" customWidth="1"/>
    <col min="17" max="17" width="16" customWidth="1"/>
    <col min="18" max="18" width="18.85546875" customWidth="1"/>
  </cols>
  <sheetData>
    <row r="1" spans="1:16" ht="20.25" outlineLevel="1" x14ac:dyDescent="0.3">
      <c r="A1" s="4" t="s">
        <v>75</v>
      </c>
      <c r="B1" s="1"/>
      <c r="C1" s="1"/>
      <c r="D1" s="1"/>
      <c r="E1" s="1"/>
      <c r="F1" s="17"/>
      <c r="G1" s="1"/>
      <c r="H1" s="1"/>
      <c r="I1" s="1"/>
      <c r="J1" s="1"/>
      <c r="K1" s="1"/>
      <c r="L1" s="1"/>
      <c r="M1" s="1"/>
      <c r="N1" s="1"/>
      <c r="O1" s="1"/>
      <c r="P1" s="1"/>
    </row>
    <row r="2" spans="1:16" ht="15.75" outlineLevel="1" thickBot="1" x14ac:dyDescent="0.3">
      <c r="A2" s="1"/>
      <c r="B2" s="1"/>
      <c r="C2" s="1"/>
      <c r="D2" s="1"/>
      <c r="E2" s="1"/>
      <c r="F2" s="17"/>
      <c r="G2" s="1"/>
      <c r="H2" s="1"/>
      <c r="I2" s="1"/>
      <c r="J2" s="1"/>
      <c r="K2" s="1"/>
      <c r="L2" s="1"/>
      <c r="M2" s="1"/>
      <c r="N2" s="1"/>
      <c r="O2" s="1"/>
      <c r="P2" s="1"/>
    </row>
    <row r="3" spans="1:16" ht="55.5" customHeight="1" outlineLevel="1" thickBot="1" x14ac:dyDescent="0.3">
      <c r="A3" s="33" t="s">
        <v>76</v>
      </c>
      <c r="B3" s="33" t="s">
        <v>77</v>
      </c>
      <c r="C3" s="33" t="s">
        <v>78</v>
      </c>
      <c r="D3" s="33" t="s">
        <v>79</v>
      </c>
      <c r="E3" s="33" t="s">
        <v>80</v>
      </c>
      <c r="F3" s="33" t="s">
        <v>81</v>
      </c>
      <c r="G3" s="34" t="s">
        <v>58</v>
      </c>
      <c r="H3" s="1"/>
      <c r="I3" s="1"/>
      <c r="J3" s="1"/>
      <c r="K3" s="1"/>
      <c r="L3" s="1"/>
      <c r="M3" s="1"/>
      <c r="N3" s="1"/>
      <c r="O3" s="1"/>
      <c r="P3" s="1"/>
    </row>
    <row r="4" spans="1:16" outlineLevel="1" x14ac:dyDescent="0.25">
      <c r="A4" s="30" t="s">
        <v>82</v>
      </c>
      <c r="B4" s="24"/>
      <c r="C4" s="122"/>
      <c r="D4" s="24"/>
      <c r="E4" s="27"/>
      <c r="F4" s="24"/>
      <c r="G4" s="27"/>
      <c r="H4" s="1"/>
      <c r="I4" s="1"/>
      <c r="J4" s="1"/>
      <c r="K4" s="1"/>
      <c r="L4" s="1"/>
      <c r="M4" s="1"/>
      <c r="N4" s="1"/>
      <c r="O4" s="1"/>
      <c r="P4" s="1"/>
    </row>
    <row r="5" spans="1:16" outlineLevel="1" x14ac:dyDescent="0.25">
      <c r="A5" s="31" t="s">
        <v>83</v>
      </c>
      <c r="B5" s="25"/>
      <c r="C5" s="123"/>
      <c r="D5" s="25"/>
      <c r="E5" s="28"/>
      <c r="F5" s="25"/>
      <c r="G5" s="28"/>
      <c r="H5" s="1"/>
      <c r="I5" s="1"/>
      <c r="J5" s="1"/>
      <c r="K5" s="1"/>
      <c r="L5" s="1"/>
      <c r="M5" s="1"/>
      <c r="N5" s="1"/>
      <c r="O5" s="1"/>
      <c r="P5" s="1"/>
    </row>
    <row r="6" spans="1:16" outlineLevel="1" x14ac:dyDescent="0.25">
      <c r="A6" s="31" t="s">
        <v>84</v>
      </c>
      <c r="B6" s="25"/>
      <c r="C6" s="123"/>
      <c r="D6" s="25"/>
      <c r="E6" s="28"/>
      <c r="F6" s="25"/>
      <c r="G6" s="28"/>
      <c r="H6" s="1"/>
      <c r="I6" s="1"/>
      <c r="J6" s="1"/>
      <c r="K6" s="1"/>
      <c r="L6" s="1"/>
      <c r="M6" s="1"/>
      <c r="N6" s="1"/>
      <c r="O6" s="1"/>
      <c r="P6" s="1"/>
    </row>
    <row r="7" spans="1:16" ht="15.75" outlineLevel="1" thickBot="1" x14ac:dyDescent="0.3">
      <c r="A7" s="32" t="s">
        <v>85</v>
      </c>
      <c r="B7" s="26"/>
      <c r="C7" s="124"/>
      <c r="D7" s="125"/>
      <c r="E7" s="29"/>
      <c r="F7" s="26"/>
      <c r="G7" s="29"/>
      <c r="H7" s="1"/>
      <c r="I7" s="1"/>
      <c r="J7" s="1"/>
      <c r="K7" s="1"/>
      <c r="L7" s="1"/>
      <c r="M7" s="1"/>
      <c r="N7" s="1"/>
      <c r="O7" s="1"/>
      <c r="P7" s="1"/>
    </row>
    <row r="8" spans="1:16" ht="15.75" outlineLevel="1" thickBot="1" x14ac:dyDescent="0.3">
      <c r="A8" s="18"/>
      <c r="B8" s="101"/>
      <c r="C8" s="101"/>
      <c r="D8" s="101"/>
      <c r="E8" s="101"/>
      <c r="F8" s="101"/>
      <c r="G8" s="101"/>
      <c r="H8" s="1"/>
      <c r="I8" s="1"/>
      <c r="J8" s="1"/>
      <c r="K8" s="1"/>
      <c r="L8" s="1"/>
      <c r="M8" s="1"/>
      <c r="N8" s="1"/>
      <c r="O8" s="1"/>
      <c r="P8" s="1"/>
    </row>
    <row r="9" spans="1:16" ht="18.75" outlineLevel="1" thickBot="1" x14ac:dyDescent="0.3">
      <c r="C9" s="150" t="s">
        <v>86</v>
      </c>
      <c r="D9" s="151"/>
      <c r="E9" s="1"/>
      <c r="F9" s="1"/>
      <c r="G9" s="1"/>
      <c r="H9" s="1"/>
      <c r="I9" s="1"/>
      <c r="J9" s="1"/>
      <c r="K9" s="1"/>
      <c r="L9" s="1"/>
      <c r="M9" s="1"/>
      <c r="N9" s="1"/>
      <c r="O9" s="1"/>
      <c r="P9" s="1"/>
    </row>
    <row r="10" spans="1:16" ht="21.75" customHeight="1" outlineLevel="1" thickBot="1" x14ac:dyDescent="0.3">
      <c r="A10" s="22" t="s">
        <v>87</v>
      </c>
      <c r="B10" s="23" t="s">
        <v>88</v>
      </c>
      <c r="C10" s="23" t="s">
        <v>89</v>
      </c>
      <c r="D10" s="23" t="s">
        <v>90</v>
      </c>
      <c r="E10" s="23" t="s">
        <v>19</v>
      </c>
      <c r="F10" s="1"/>
      <c r="G10" s="1"/>
      <c r="H10" s="1"/>
      <c r="I10" s="1"/>
      <c r="J10" s="1"/>
      <c r="K10" s="1"/>
      <c r="L10" s="1"/>
      <c r="M10" s="1"/>
      <c r="N10" s="1"/>
      <c r="O10" s="1"/>
      <c r="P10" s="1"/>
    </row>
    <row r="11" spans="1:16" outlineLevel="1" x14ac:dyDescent="0.25">
      <c r="A11" s="19" t="s">
        <v>91</v>
      </c>
      <c r="B11" s="24"/>
      <c r="C11" s="24"/>
      <c r="D11" s="24"/>
      <c r="E11" s="24">
        <f>SUM(B11:D11)</f>
        <v>0</v>
      </c>
      <c r="F11" s="126"/>
      <c r="G11" s="1"/>
      <c r="I11" s="1"/>
      <c r="J11" s="1"/>
      <c r="K11" s="1"/>
      <c r="L11" s="1"/>
      <c r="M11" s="1"/>
      <c r="N11" s="1"/>
      <c r="O11" s="1"/>
      <c r="P11" s="1"/>
    </row>
    <row r="12" spans="1:16" outlineLevel="1" x14ac:dyDescent="0.25">
      <c r="A12" s="20" t="s">
        <v>92</v>
      </c>
      <c r="B12" s="25"/>
      <c r="C12" s="25"/>
      <c r="D12" s="25"/>
      <c r="E12" s="25">
        <f t="shared" ref="E12:E16" si="0">SUM(B12:D12)</f>
        <v>0</v>
      </c>
      <c r="F12" s="127"/>
      <c r="G12" s="1"/>
      <c r="H12" s="1"/>
      <c r="I12" s="1"/>
      <c r="J12" s="1"/>
      <c r="K12" s="1"/>
      <c r="L12" s="1"/>
      <c r="M12" s="1"/>
      <c r="N12" s="1"/>
      <c r="O12" s="1"/>
      <c r="P12" s="1"/>
    </row>
    <row r="13" spans="1:16" outlineLevel="1" x14ac:dyDescent="0.25">
      <c r="A13" s="20" t="s">
        <v>93</v>
      </c>
      <c r="B13" s="25"/>
      <c r="C13" s="25"/>
      <c r="D13" s="25"/>
      <c r="E13" s="25">
        <f t="shared" si="0"/>
        <v>0</v>
      </c>
      <c r="F13" s="1"/>
      <c r="G13" s="1"/>
      <c r="H13" s="1"/>
      <c r="I13" s="1"/>
      <c r="J13" s="1"/>
      <c r="K13" s="1"/>
      <c r="L13" s="1"/>
      <c r="M13" s="1"/>
      <c r="N13" s="1"/>
      <c r="O13" s="1"/>
      <c r="P13" s="1"/>
    </row>
    <row r="14" spans="1:16" outlineLevel="1" x14ac:dyDescent="0.25">
      <c r="A14" s="20" t="s">
        <v>94</v>
      </c>
      <c r="B14" s="25"/>
      <c r="C14" s="25"/>
      <c r="D14" s="25"/>
      <c r="E14" s="25">
        <f t="shared" si="0"/>
        <v>0</v>
      </c>
      <c r="F14" s="1"/>
      <c r="G14" s="1"/>
      <c r="H14" s="1"/>
      <c r="I14" s="1"/>
      <c r="J14" s="1"/>
      <c r="K14" s="1"/>
      <c r="L14" s="1"/>
      <c r="M14" s="1"/>
      <c r="N14" s="1"/>
      <c r="O14" s="1"/>
      <c r="P14" s="1"/>
    </row>
    <row r="15" spans="1:16" outlineLevel="1" x14ac:dyDescent="0.25">
      <c r="A15" s="20" t="s">
        <v>95</v>
      </c>
      <c r="B15" s="25"/>
      <c r="C15" s="25"/>
      <c r="D15" s="25"/>
      <c r="E15" s="25">
        <f t="shared" si="0"/>
        <v>0</v>
      </c>
      <c r="F15" s="1"/>
      <c r="G15" s="1"/>
      <c r="H15" s="1"/>
      <c r="I15" s="1"/>
      <c r="J15" s="1"/>
      <c r="K15" s="1"/>
      <c r="L15" s="1"/>
      <c r="M15" s="1"/>
      <c r="N15" s="1"/>
      <c r="O15" s="1"/>
      <c r="P15" s="1"/>
    </row>
    <row r="16" spans="1:16" ht="15.75" outlineLevel="1" thickBot="1" x14ac:dyDescent="0.3">
      <c r="A16" s="21" t="s">
        <v>96</v>
      </c>
      <c r="B16" s="26"/>
      <c r="C16" s="26"/>
      <c r="D16" s="26"/>
      <c r="E16" s="26">
        <f t="shared" si="0"/>
        <v>0</v>
      </c>
      <c r="F16" s="1"/>
      <c r="G16" s="1"/>
      <c r="H16" s="1"/>
      <c r="I16" s="1"/>
      <c r="J16" s="1"/>
      <c r="K16" s="1"/>
      <c r="L16" s="1"/>
      <c r="M16" s="1"/>
      <c r="N16" s="1"/>
      <c r="O16" s="1"/>
      <c r="P16" s="1"/>
    </row>
    <row r="17" spans="1:18" outlineLevel="1" x14ac:dyDescent="0.25">
      <c r="A17" s="18"/>
      <c r="B17" s="1"/>
      <c r="C17" s="1"/>
      <c r="D17" s="1"/>
      <c r="E17" s="1"/>
      <c r="F17" s="1"/>
      <c r="G17" s="1"/>
      <c r="H17" s="1"/>
      <c r="I17" s="1"/>
      <c r="J17" s="1"/>
      <c r="K17" s="1"/>
      <c r="L17" s="1"/>
      <c r="M17" s="1"/>
      <c r="N17" s="1"/>
      <c r="O17" s="1"/>
      <c r="P17" s="1"/>
    </row>
    <row r="18" spans="1:18" x14ac:dyDescent="0.25">
      <c r="A18" s="18"/>
      <c r="B18" s="1"/>
      <c r="D18" s="1"/>
      <c r="E18" s="1"/>
      <c r="F18" s="1"/>
      <c r="G18" s="1"/>
      <c r="H18" s="1"/>
      <c r="I18" s="1"/>
      <c r="J18" s="1"/>
      <c r="K18" s="1"/>
      <c r="L18" s="1"/>
      <c r="M18" s="1"/>
      <c r="N18" s="1"/>
      <c r="O18" s="1"/>
      <c r="P18" s="1"/>
    </row>
    <row r="19" spans="1:18" ht="20.25" x14ac:dyDescent="0.3">
      <c r="A19" s="4" t="s">
        <v>97</v>
      </c>
      <c r="B19" s="1"/>
      <c r="C19" s="1"/>
      <c r="D19" s="1"/>
      <c r="E19" s="1"/>
      <c r="F19" s="1"/>
      <c r="G19" s="1"/>
      <c r="H19" s="1"/>
      <c r="I19" s="1"/>
      <c r="J19" s="1"/>
      <c r="K19" s="1"/>
      <c r="L19" s="1"/>
      <c r="M19" s="1"/>
      <c r="N19" s="1"/>
      <c r="O19" s="1"/>
      <c r="P19" s="1"/>
    </row>
    <row r="20" spans="1:18" x14ac:dyDescent="0.25">
      <c r="A20" s="18"/>
      <c r="B20" s="1"/>
      <c r="C20" s="1"/>
      <c r="D20" s="1"/>
      <c r="E20" s="1"/>
      <c r="F20" s="1"/>
      <c r="G20" s="1"/>
      <c r="H20" s="1"/>
      <c r="I20" s="1"/>
      <c r="J20" s="1"/>
      <c r="K20" s="1"/>
      <c r="L20" s="1"/>
      <c r="M20" s="1"/>
      <c r="N20" s="1"/>
      <c r="O20" s="1"/>
      <c r="P20" s="1"/>
    </row>
    <row r="21" spans="1:18" ht="18" x14ac:dyDescent="0.25">
      <c r="A21" s="103" t="s">
        <v>98</v>
      </c>
      <c r="B21" s="1"/>
      <c r="C21" s="1"/>
      <c r="D21" s="1"/>
      <c r="E21" s="1"/>
      <c r="F21" s="1"/>
      <c r="G21" s="1"/>
      <c r="H21" s="1"/>
      <c r="I21" s="1"/>
      <c r="J21" s="1"/>
      <c r="K21" s="1"/>
      <c r="L21" s="1"/>
      <c r="M21" s="1"/>
      <c r="N21" s="1"/>
      <c r="O21" s="1"/>
      <c r="P21" s="1"/>
    </row>
    <row r="22" spans="1:18" ht="18" x14ac:dyDescent="0.25">
      <c r="A22" s="8" t="s">
        <v>42</v>
      </c>
      <c r="B22" s="1"/>
      <c r="C22" s="1"/>
      <c r="D22" s="1"/>
      <c r="E22" s="1"/>
      <c r="F22" s="1"/>
      <c r="G22" s="1"/>
      <c r="H22" s="1"/>
      <c r="I22" s="1"/>
      <c r="J22" s="1"/>
      <c r="K22" s="1"/>
      <c r="L22" s="1"/>
      <c r="M22" s="1"/>
      <c r="N22" s="1"/>
      <c r="O22" s="1"/>
      <c r="P22" s="1"/>
    </row>
    <row r="23" spans="1:18" ht="18" x14ac:dyDescent="0.25">
      <c r="A23" s="8" t="s">
        <v>99</v>
      </c>
      <c r="B23" s="1"/>
      <c r="C23" s="1"/>
      <c r="D23" s="1"/>
      <c r="E23" s="1"/>
      <c r="F23" s="1"/>
      <c r="G23" s="1"/>
      <c r="H23" s="1"/>
      <c r="I23" s="1"/>
      <c r="J23" s="1"/>
      <c r="K23" s="1"/>
      <c r="L23" s="1"/>
      <c r="M23" s="1"/>
      <c r="N23" s="1"/>
      <c r="O23" s="1"/>
      <c r="P23" s="1"/>
    </row>
    <row r="24" spans="1:18" ht="17.25" customHeight="1" thickBot="1" x14ac:dyDescent="0.3">
      <c r="A24" s="18"/>
      <c r="B24" s="1"/>
      <c r="C24" s="1"/>
      <c r="D24" s="1"/>
      <c r="E24" s="155" t="s">
        <v>157</v>
      </c>
      <c r="F24" s="155" t="s">
        <v>157</v>
      </c>
      <c r="G24" s="1"/>
      <c r="H24" s="1"/>
      <c r="I24" s="1"/>
      <c r="J24" s="1"/>
      <c r="K24" s="1"/>
      <c r="L24" s="1"/>
      <c r="M24" s="1"/>
      <c r="N24" s="1"/>
      <c r="O24" s="1"/>
      <c r="P24" s="1"/>
    </row>
    <row r="25" spans="1:18" ht="116.25" customHeight="1" thickBot="1" x14ac:dyDescent="0.3">
      <c r="A25" s="88" t="s">
        <v>100</v>
      </c>
      <c r="B25" s="89" t="s">
        <v>101</v>
      </c>
      <c r="C25" s="89" t="s">
        <v>102</v>
      </c>
      <c r="D25" s="129" t="s">
        <v>103</v>
      </c>
      <c r="E25" s="131" t="s">
        <v>154</v>
      </c>
      <c r="F25" s="132" t="s">
        <v>152</v>
      </c>
      <c r="G25" s="130" t="s">
        <v>104</v>
      </c>
      <c r="H25" s="80" t="s">
        <v>105</v>
      </c>
      <c r="I25" s="80" t="s">
        <v>106</v>
      </c>
      <c r="J25" s="80" t="s">
        <v>56</v>
      </c>
      <c r="K25" s="80" t="s">
        <v>107</v>
      </c>
      <c r="L25" s="80" t="s">
        <v>108</v>
      </c>
      <c r="M25" s="80" t="s">
        <v>109</v>
      </c>
      <c r="N25" s="80" t="s">
        <v>50</v>
      </c>
      <c r="O25" s="80" t="s">
        <v>57</v>
      </c>
      <c r="P25" s="80" t="s">
        <v>58</v>
      </c>
      <c r="Q25" s="80" t="s">
        <v>59</v>
      </c>
      <c r="R25" s="81" t="s">
        <v>110</v>
      </c>
    </row>
    <row r="26" spans="1:18" x14ac:dyDescent="0.25">
      <c r="A26" s="36"/>
      <c r="B26" s="37"/>
      <c r="C26" s="37"/>
      <c r="D26" s="128"/>
      <c r="E26" s="137"/>
      <c r="F26" s="138"/>
      <c r="G26" s="108"/>
      <c r="H26" s="104"/>
      <c r="I26" s="104"/>
      <c r="J26" s="37"/>
      <c r="K26" s="37"/>
      <c r="L26" s="37"/>
      <c r="M26" s="37"/>
      <c r="N26" s="50"/>
      <c r="O26" s="50"/>
      <c r="P26" s="37"/>
      <c r="Q26" s="37"/>
      <c r="R26" s="38"/>
    </row>
    <row r="27" spans="1:18" x14ac:dyDescent="0.25">
      <c r="A27" s="39"/>
      <c r="B27" s="35"/>
      <c r="C27" s="35"/>
      <c r="D27" s="78"/>
      <c r="E27" s="135"/>
      <c r="F27" s="139"/>
      <c r="G27" s="44"/>
      <c r="H27" s="105"/>
      <c r="I27" s="105"/>
      <c r="J27" s="78"/>
      <c r="K27" s="35"/>
      <c r="L27" s="35"/>
      <c r="M27" s="35"/>
      <c r="N27" s="52"/>
      <c r="O27" s="52"/>
      <c r="P27" s="78"/>
      <c r="Q27" s="78"/>
      <c r="R27" s="40"/>
    </row>
    <row r="28" spans="1:18" x14ac:dyDescent="0.25">
      <c r="A28" s="39"/>
      <c r="B28" s="35"/>
      <c r="C28" s="35"/>
      <c r="D28" s="78"/>
      <c r="E28" s="135"/>
      <c r="F28" s="139"/>
      <c r="G28" s="44"/>
      <c r="H28" s="105"/>
      <c r="I28" s="105"/>
      <c r="J28" s="78"/>
      <c r="K28" s="35"/>
      <c r="L28" s="35"/>
      <c r="M28" s="35"/>
      <c r="N28" s="52"/>
      <c r="O28" s="52"/>
      <c r="P28" s="78"/>
      <c r="Q28" s="78"/>
      <c r="R28" s="40"/>
    </row>
    <row r="29" spans="1:18" x14ac:dyDescent="0.25">
      <c r="A29" s="39"/>
      <c r="B29" s="35"/>
      <c r="C29" s="35"/>
      <c r="D29" s="78"/>
      <c r="E29" s="135"/>
      <c r="F29" s="139"/>
      <c r="G29" s="44"/>
      <c r="H29" s="105"/>
      <c r="I29" s="105"/>
      <c r="J29" s="78"/>
      <c r="K29" s="35"/>
      <c r="L29" s="35"/>
      <c r="M29" s="35"/>
      <c r="N29" s="52"/>
      <c r="O29" s="52"/>
      <c r="P29" s="78"/>
      <c r="Q29" s="78"/>
      <c r="R29" s="40"/>
    </row>
    <row r="30" spans="1:18" x14ac:dyDescent="0.25">
      <c r="A30" s="39"/>
      <c r="B30" s="35"/>
      <c r="C30" s="35"/>
      <c r="D30" s="78"/>
      <c r="E30" s="135"/>
      <c r="F30" s="139"/>
      <c r="G30" s="44"/>
      <c r="H30" s="105"/>
      <c r="I30" s="105"/>
      <c r="J30" s="78"/>
      <c r="K30" s="35"/>
      <c r="L30" s="35"/>
      <c r="M30" s="35"/>
      <c r="N30" s="52"/>
      <c r="O30" s="52"/>
      <c r="P30" s="78"/>
      <c r="Q30" s="78"/>
      <c r="R30" s="40"/>
    </row>
    <row r="31" spans="1:18" x14ac:dyDescent="0.25">
      <c r="A31" s="39"/>
      <c r="B31" s="35"/>
      <c r="C31" s="35"/>
      <c r="D31" s="78"/>
      <c r="E31" s="135"/>
      <c r="F31" s="139"/>
      <c r="G31" s="44"/>
      <c r="H31" s="105"/>
      <c r="I31" s="105"/>
      <c r="J31" s="78"/>
      <c r="K31" s="35"/>
      <c r="L31" s="35"/>
      <c r="M31" s="35"/>
      <c r="N31" s="52"/>
      <c r="O31" s="52"/>
      <c r="P31" s="78"/>
      <c r="Q31" s="78"/>
      <c r="R31" s="40"/>
    </row>
    <row r="32" spans="1:18" x14ac:dyDescent="0.25">
      <c r="A32" s="39"/>
      <c r="B32" s="35"/>
      <c r="C32" s="35"/>
      <c r="D32" s="78"/>
      <c r="E32" s="135"/>
      <c r="F32" s="139"/>
      <c r="G32" s="44"/>
      <c r="H32" s="105"/>
      <c r="I32" s="105"/>
      <c r="J32" s="78"/>
      <c r="K32" s="35"/>
      <c r="L32" s="35"/>
      <c r="M32" s="35"/>
      <c r="N32" s="52"/>
      <c r="O32" s="52"/>
      <c r="P32" s="78"/>
      <c r="Q32" s="78"/>
      <c r="R32" s="40"/>
    </row>
    <row r="33" spans="1:18" x14ac:dyDescent="0.25">
      <c r="A33" s="39"/>
      <c r="B33" s="35"/>
      <c r="C33" s="35"/>
      <c r="D33" s="78"/>
      <c r="E33" s="135"/>
      <c r="F33" s="139"/>
      <c r="G33" s="44"/>
      <c r="H33" s="105"/>
      <c r="I33" s="105"/>
      <c r="J33" s="78"/>
      <c r="K33" s="35"/>
      <c r="L33" s="35"/>
      <c r="M33" s="35"/>
      <c r="N33" s="52"/>
      <c r="O33" s="52"/>
      <c r="P33" s="78"/>
      <c r="Q33" s="78"/>
      <c r="R33" s="40"/>
    </row>
    <row r="34" spans="1:18" x14ac:dyDescent="0.25">
      <c r="A34" s="39"/>
      <c r="B34" s="35"/>
      <c r="C34" s="35"/>
      <c r="D34" s="78"/>
      <c r="E34" s="135"/>
      <c r="F34" s="139"/>
      <c r="G34" s="44"/>
      <c r="H34" s="105"/>
      <c r="I34" s="105"/>
      <c r="J34" s="78"/>
      <c r="K34" s="35"/>
      <c r="L34" s="35"/>
      <c r="M34" s="35"/>
      <c r="N34" s="52"/>
      <c r="O34" s="52"/>
      <c r="P34" s="78"/>
      <c r="Q34" s="78"/>
      <c r="R34" s="40"/>
    </row>
    <row r="35" spans="1:18" x14ac:dyDescent="0.25">
      <c r="A35" s="39"/>
      <c r="B35" s="35"/>
      <c r="C35" s="35"/>
      <c r="D35" s="78"/>
      <c r="E35" s="135"/>
      <c r="F35" s="139"/>
      <c r="G35" s="44"/>
      <c r="H35" s="105"/>
      <c r="I35" s="105"/>
      <c r="J35" s="78"/>
      <c r="K35" s="35"/>
      <c r="L35" s="35"/>
      <c r="M35" s="35"/>
      <c r="N35" s="52"/>
      <c r="O35" s="52"/>
      <c r="P35" s="78"/>
      <c r="Q35" s="78"/>
      <c r="R35" s="40"/>
    </row>
    <row r="36" spans="1:18" x14ac:dyDescent="0.25">
      <c r="A36" s="39"/>
      <c r="B36" s="35"/>
      <c r="C36" s="35"/>
      <c r="D36" s="78"/>
      <c r="E36" s="135"/>
      <c r="F36" s="139"/>
      <c r="G36" s="44"/>
      <c r="H36" s="105"/>
      <c r="I36" s="105"/>
      <c r="J36" s="78"/>
      <c r="K36" s="35"/>
      <c r="L36" s="35"/>
      <c r="M36" s="35"/>
      <c r="N36" s="52"/>
      <c r="O36" s="52"/>
      <c r="P36" s="78"/>
      <c r="Q36" s="78"/>
      <c r="R36" s="40"/>
    </row>
    <row r="37" spans="1:18" x14ac:dyDescent="0.25">
      <c r="A37" s="39"/>
      <c r="B37" s="35"/>
      <c r="C37" s="35"/>
      <c r="D37" s="78"/>
      <c r="E37" s="135"/>
      <c r="F37" s="139"/>
      <c r="G37" s="44"/>
      <c r="H37" s="105"/>
      <c r="I37" s="105"/>
      <c r="J37" s="78"/>
      <c r="K37" s="35"/>
      <c r="L37" s="35"/>
      <c r="M37" s="35"/>
      <c r="N37" s="52"/>
      <c r="O37" s="52"/>
      <c r="P37" s="78"/>
      <c r="Q37" s="78"/>
      <c r="R37" s="40"/>
    </row>
    <row r="38" spans="1:18" x14ac:dyDescent="0.25">
      <c r="A38" s="39"/>
      <c r="B38" s="35"/>
      <c r="C38" s="35"/>
      <c r="D38" s="78"/>
      <c r="E38" s="135"/>
      <c r="F38" s="139"/>
      <c r="G38" s="44"/>
      <c r="H38" s="105"/>
      <c r="I38" s="105"/>
      <c r="J38" s="78"/>
      <c r="K38" s="35"/>
      <c r="L38" s="35"/>
      <c r="M38" s="35"/>
      <c r="N38" s="52"/>
      <c r="O38" s="52"/>
      <c r="P38" s="78"/>
      <c r="Q38" s="78"/>
      <c r="R38" s="40"/>
    </row>
    <row r="39" spans="1:18" x14ac:dyDescent="0.25">
      <c r="A39" s="39"/>
      <c r="B39" s="35"/>
      <c r="C39" s="35"/>
      <c r="D39" s="78"/>
      <c r="E39" s="135"/>
      <c r="F39" s="139"/>
      <c r="G39" s="44"/>
      <c r="H39" s="105"/>
      <c r="I39" s="105"/>
      <c r="J39" s="78"/>
      <c r="K39" s="35"/>
      <c r="L39" s="35"/>
      <c r="M39" s="35"/>
      <c r="N39" s="52"/>
      <c r="O39" s="52"/>
      <c r="P39" s="78"/>
      <c r="Q39" s="78"/>
      <c r="R39" s="40"/>
    </row>
    <row r="40" spans="1:18" x14ac:dyDescent="0.25">
      <c r="A40" s="39"/>
      <c r="B40" s="35"/>
      <c r="C40" s="35"/>
      <c r="D40" s="78"/>
      <c r="E40" s="135"/>
      <c r="F40" s="139"/>
      <c r="G40" s="44"/>
      <c r="H40" s="105"/>
      <c r="I40" s="105"/>
      <c r="J40" s="78"/>
      <c r="K40" s="35"/>
      <c r="L40" s="35"/>
      <c r="M40" s="35"/>
      <c r="N40" s="52"/>
      <c r="O40" s="52"/>
      <c r="P40" s="78"/>
      <c r="Q40" s="78"/>
      <c r="R40" s="40"/>
    </row>
    <row r="41" spans="1:18" x14ac:dyDescent="0.25">
      <c r="A41" s="39"/>
      <c r="B41" s="35"/>
      <c r="C41" s="35"/>
      <c r="D41" s="78"/>
      <c r="E41" s="135"/>
      <c r="F41" s="139"/>
      <c r="G41" s="44"/>
      <c r="H41" s="105"/>
      <c r="I41" s="105"/>
      <c r="J41" s="78"/>
      <c r="K41" s="35"/>
      <c r="L41" s="35"/>
      <c r="M41" s="35"/>
      <c r="N41" s="52"/>
      <c r="O41" s="52"/>
      <c r="P41" s="78"/>
      <c r="Q41" s="78"/>
      <c r="R41" s="40"/>
    </row>
    <row r="42" spans="1:18" x14ac:dyDescent="0.25">
      <c r="A42" s="39"/>
      <c r="B42" s="35"/>
      <c r="C42" s="35"/>
      <c r="D42" s="78"/>
      <c r="E42" s="135"/>
      <c r="F42" s="139"/>
      <c r="G42" s="44"/>
      <c r="H42" s="105"/>
      <c r="I42" s="105"/>
      <c r="J42" s="78"/>
      <c r="K42" s="35"/>
      <c r="L42" s="35"/>
      <c r="M42" s="35"/>
      <c r="N42" s="52"/>
      <c r="O42" s="52"/>
      <c r="P42" s="78"/>
      <c r="Q42" s="78"/>
      <c r="R42" s="40"/>
    </row>
    <row r="43" spans="1:18" x14ac:dyDescent="0.25">
      <c r="A43" s="39"/>
      <c r="B43" s="35"/>
      <c r="C43" s="35"/>
      <c r="D43" s="78"/>
      <c r="E43" s="135"/>
      <c r="F43" s="139"/>
      <c r="G43" s="44"/>
      <c r="H43" s="105"/>
      <c r="I43" s="105"/>
      <c r="J43" s="78"/>
      <c r="K43" s="35"/>
      <c r="L43" s="35"/>
      <c r="M43" s="35"/>
      <c r="N43" s="52"/>
      <c r="O43" s="52"/>
      <c r="P43" s="78"/>
      <c r="Q43" s="78"/>
      <c r="R43" s="40"/>
    </row>
    <row r="44" spans="1:18" x14ac:dyDescent="0.25">
      <c r="A44" s="39"/>
      <c r="B44" s="35"/>
      <c r="C44" s="35"/>
      <c r="D44" s="78"/>
      <c r="E44" s="135"/>
      <c r="F44" s="139"/>
      <c r="G44" s="44"/>
      <c r="H44" s="105"/>
      <c r="I44" s="105"/>
      <c r="J44" s="78"/>
      <c r="K44" s="35"/>
      <c r="L44" s="35"/>
      <c r="M44" s="35"/>
      <c r="N44" s="52"/>
      <c r="O44" s="52"/>
      <c r="P44" s="78"/>
      <c r="Q44" s="78"/>
      <c r="R44" s="40"/>
    </row>
    <row r="45" spans="1:18" x14ac:dyDescent="0.25">
      <c r="A45" s="39"/>
      <c r="B45" s="35"/>
      <c r="C45" s="35"/>
      <c r="D45" s="78"/>
      <c r="E45" s="135"/>
      <c r="F45" s="139"/>
      <c r="G45" s="44"/>
      <c r="H45" s="105"/>
      <c r="I45" s="105"/>
      <c r="J45" s="78"/>
      <c r="K45" s="35"/>
      <c r="L45" s="35"/>
      <c r="M45" s="35"/>
      <c r="N45" s="52"/>
      <c r="O45" s="52"/>
      <c r="P45" s="78"/>
      <c r="Q45" s="78"/>
      <c r="R45" s="40"/>
    </row>
    <row r="46" spans="1:18" x14ac:dyDescent="0.25">
      <c r="A46" s="39"/>
      <c r="B46" s="35"/>
      <c r="C46" s="35"/>
      <c r="D46" s="78"/>
      <c r="E46" s="135"/>
      <c r="F46" s="139"/>
      <c r="G46" s="44"/>
      <c r="H46" s="105"/>
      <c r="I46" s="105"/>
      <c r="J46" s="78"/>
      <c r="K46" s="35"/>
      <c r="L46" s="35"/>
      <c r="M46" s="35"/>
      <c r="N46" s="52"/>
      <c r="O46" s="52"/>
      <c r="P46" s="78"/>
      <c r="Q46" s="78"/>
      <c r="R46" s="40"/>
    </row>
    <row r="47" spans="1:18" x14ac:dyDescent="0.25">
      <c r="A47" s="39"/>
      <c r="B47" s="35"/>
      <c r="C47" s="35"/>
      <c r="D47" s="78"/>
      <c r="E47" s="135"/>
      <c r="F47" s="139"/>
      <c r="G47" s="44"/>
      <c r="H47" s="105"/>
      <c r="I47" s="105"/>
      <c r="J47" s="78"/>
      <c r="K47" s="35"/>
      <c r="L47" s="35"/>
      <c r="M47" s="35"/>
      <c r="N47" s="52"/>
      <c r="O47" s="52"/>
      <c r="P47" s="78"/>
      <c r="Q47" s="78"/>
      <c r="R47" s="40"/>
    </row>
    <row r="48" spans="1:18" x14ac:dyDescent="0.25">
      <c r="A48" s="39"/>
      <c r="B48" s="35"/>
      <c r="C48" s="35"/>
      <c r="D48" s="78"/>
      <c r="E48" s="135"/>
      <c r="F48" s="139"/>
      <c r="G48" s="44"/>
      <c r="H48" s="105"/>
      <c r="I48" s="105"/>
      <c r="J48" s="78"/>
      <c r="K48" s="35"/>
      <c r="L48" s="35"/>
      <c r="M48" s="35"/>
      <c r="N48" s="52"/>
      <c r="O48" s="52"/>
      <c r="P48" s="78"/>
      <c r="Q48" s="78"/>
      <c r="R48" s="40"/>
    </row>
    <row r="49" spans="1:18" x14ac:dyDescent="0.25">
      <c r="A49" s="39"/>
      <c r="B49" s="35"/>
      <c r="C49" s="35"/>
      <c r="D49" s="78"/>
      <c r="E49" s="135"/>
      <c r="F49" s="139"/>
      <c r="G49" s="44"/>
      <c r="H49" s="105"/>
      <c r="I49" s="105"/>
      <c r="J49" s="78"/>
      <c r="K49" s="35"/>
      <c r="L49" s="35"/>
      <c r="M49" s="35"/>
      <c r="N49" s="52"/>
      <c r="O49" s="52"/>
      <c r="P49" s="78"/>
      <c r="Q49" s="78"/>
      <c r="R49" s="40"/>
    </row>
    <row r="50" spans="1:18" x14ac:dyDescent="0.25">
      <c r="A50" s="39"/>
      <c r="B50" s="35"/>
      <c r="C50" s="35"/>
      <c r="D50" s="78"/>
      <c r="E50" s="135"/>
      <c r="F50" s="139"/>
      <c r="G50" s="44"/>
      <c r="H50" s="105"/>
      <c r="I50" s="105"/>
      <c r="J50" s="78"/>
      <c r="K50" s="35"/>
      <c r="L50" s="35"/>
      <c r="M50" s="35"/>
      <c r="N50" s="52"/>
      <c r="O50" s="52"/>
      <c r="P50" s="78"/>
      <c r="Q50" s="78"/>
      <c r="R50" s="40"/>
    </row>
    <row r="51" spans="1:18" x14ac:dyDescent="0.25">
      <c r="A51" s="39"/>
      <c r="B51" s="35"/>
      <c r="C51" s="35"/>
      <c r="D51" s="78"/>
      <c r="E51" s="135"/>
      <c r="F51" s="139"/>
      <c r="G51" s="44"/>
      <c r="H51" s="105"/>
      <c r="I51" s="105"/>
      <c r="J51" s="78"/>
      <c r="K51" s="35"/>
      <c r="L51" s="35"/>
      <c r="M51" s="35"/>
      <c r="N51" s="52"/>
      <c r="O51" s="52"/>
      <c r="P51" s="78"/>
      <c r="Q51" s="78"/>
      <c r="R51" s="40"/>
    </row>
    <row r="52" spans="1:18" x14ac:dyDescent="0.25">
      <c r="A52" s="39"/>
      <c r="B52" s="35"/>
      <c r="C52" s="35"/>
      <c r="D52" s="78"/>
      <c r="E52" s="135"/>
      <c r="F52" s="139"/>
      <c r="G52" s="44"/>
      <c r="H52" s="105"/>
      <c r="I52" s="105"/>
      <c r="J52" s="78"/>
      <c r="K52" s="35"/>
      <c r="L52" s="35"/>
      <c r="M52" s="35"/>
      <c r="N52" s="52"/>
      <c r="O52" s="52"/>
      <c r="P52" s="78"/>
      <c r="Q52" s="78"/>
      <c r="R52" s="40"/>
    </row>
    <row r="53" spans="1:18" x14ac:dyDescent="0.25">
      <c r="A53" s="39"/>
      <c r="B53" s="35"/>
      <c r="C53" s="35"/>
      <c r="D53" s="78"/>
      <c r="E53" s="135"/>
      <c r="F53" s="139"/>
      <c r="G53" s="44"/>
      <c r="H53" s="105"/>
      <c r="I53" s="105"/>
      <c r="J53" s="78"/>
      <c r="K53" s="35"/>
      <c r="L53" s="35"/>
      <c r="M53" s="35"/>
      <c r="N53" s="52"/>
      <c r="O53" s="52"/>
      <c r="P53" s="78"/>
      <c r="Q53" s="78"/>
      <c r="R53" s="40"/>
    </row>
    <row r="54" spans="1:18" x14ac:dyDescent="0.25">
      <c r="A54" s="39"/>
      <c r="B54" s="35"/>
      <c r="C54" s="35"/>
      <c r="D54" s="78"/>
      <c r="E54" s="135"/>
      <c r="F54" s="139"/>
      <c r="G54" s="44"/>
      <c r="H54" s="105"/>
      <c r="I54" s="105"/>
      <c r="J54" s="78"/>
      <c r="K54" s="35"/>
      <c r="L54" s="35"/>
      <c r="M54" s="35"/>
      <c r="N54" s="52"/>
      <c r="O54" s="52"/>
      <c r="P54" s="78"/>
      <c r="Q54" s="78"/>
      <c r="R54" s="40"/>
    </row>
    <row r="55" spans="1:18" x14ac:dyDescent="0.25">
      <c r="A55" s="39"/>
      <c r="B55" s="35"/>
      <c r="C55" s="35"/>
      <c r="D55" s="78"/>
      <c r="E55" s="135"/>
      <c r="F55" s="139"/>
      <c r="G55" s="44"/>
      <c r="H55" s="105"/>
      <c r="I55" s="105"/>
      <c r="J55" s="78"/>
      <c r="K55" s="35"/>
      <c r="L55" s="35"/>
      <c r="M55" s="35"/>
      <c r="N55" s="52"/>
      <c r="O55" s="52"/>
      <c r="P55" s="78"/>
      <c r="Q55" s="78"/>
      <c r="R55" s="40"/>
    </row>
    <row r="56" spans="1:18" x14ac:dyDescent="0.25">
      <c r="A56" s="39"/>
      <c r="B56" s="35"/>
      <c r="C56" s="35"/>
      <c r="D56" s="78"/>
      <c r="E56" s="135"/>
      <c r="F56" s="139"/>
      <c r="G56" s="44"/>
      <c r="H56" s="105"/>
      <c r="I56" s="105"/>
      <c r="J56" s="78"/>
      <c r="K56" s="35"/>
      <c r="L56" s="35"/>
      <c r="M56" s="35"/>
      <c r="N56" s="52"/>
      <c r="O56" s="52"/>
      <c r="P56" s="78"/>
      <c r="Q56" s="78"/>
      <c r="R56" s="40"/>
    </row>
    <row r="57" spans="1:18" x14ac:dyDescent="0.25">
      <c r="A57" s="39"/>
      <c r="B57" s="35"/>
      <c r="C57" s="35"/>
      <c r="D57" s="78"/>
      <c r="E57" s="135"/>
      <c r="F57" s="139"/>
      <c r="G57" s="44"/>
      <c r="H57" s="105"/>
      <c r="I57" s="105"/>
      <c r="J57" s="78"/>
      <c r="K57" s="35"/>
      <c r="L57" s="35"/>
      <c r="M57" s="35"/>
      <c r="N57" s="52"/>
      <c r="O57" s="52"/>
      <c r="P57" s="78"/>
      <c r="Q57" s="78"/>
      <c r="R57" s="40"/>
    </row>
    <row r="58" spans="1:18" x14ac:dyDescent="0.25">
      <c r="A58" s="39"/>
      <c r="B58" s="35"/>
      <c r="C58" s="35"/>
      <c r="D58" s="78"/>
      <c r="E58" s="135"/>
      <c r="F58" s="139"/>
      <c r="G58" s="44"/>
      <c r="H58" s="105"/>
      <c r="I58" s="105"/>
      <c r="J58" s="78"/>
      <c r="K58" s="35"/>
      <c r="L58" s="35"/>
      <c r="M58" s="35"/>
      <c r="N58" s="52"/>
      <c r="O58" s="52"/>
      <c r="P58" s="78"/>
      <c r="Q58" s="78"/>
      <c r="R58" s="40"/>
    </row>
    <row r="59" spans="1:18" x14ac:dyDescent="0.25">
      <c r="A59" s="39"/>
      <c r="B59" s="35"/>
      <c r="C59" s="35"/>
      <c r="D59" s="78"/>
      <c r="E59" s="135"/>
      <c r="F59" s="139"/>
      <c r="G59" s="44"/>
      <c r="H59" s="105"/>
      <c r="I59" s="105"/>
      <c r="J59" s="78"/>
      <c r="K59" s="35"/>
      <c r="L59" s="35"/>
      <c r="M59" s="35"/>
      <c r="N59" s="52"/>
      <c r="O59" s="52"/>
      <c r="P59" s="78"/>
      <c r="Q59" s="78"/>
      <c r="R59" s="40"/>
    </row>
    <row r="60" spans="1:18" x14ac:dyDescent="0.25">
      <c r="A60" s="39"/>
      <c r="B60" s="35"/>
      <c r="C60" s="35"/>
      <c r="D60" s="78"/>
      <c r="E60" s="135"/>
      <c r="F60" s="139"/>
      <c r="G60" s="44"/>
      <c r="H60" s="105"/>
      <c r="I60" s="105"/>
      <c r="J60" s="78"/>
      <c r="K60" s="35"/>
      <c r="L60" s="35"/>
      <c r="M60" s="35"/>
      <c r="N60" s="52"/>
      <c r="O60" s="52"/>
      <c r="P60" s="78"/>
      <c r="Q60" s="78"/>
      <c r="R60" s="40"/>
    </row>
    <row r="61" spans="1:18" x14ac:dyDescent="0.25">
      <c r="A61" s="39"/>
      <c r="B61" s="35"/>
      <c r="C61" s="35"/>
      <c r="D61" s="78"/>
      <c r="E61" s="135"/>
      <c r="F61" s="139"/>
      <c r="G61" s="44"/>
      <c r="H61" s="105"/>
      <c r="I61" s="105"/>
      <c r="J61" s="78"/>
      <c r="K61" s="35"/>
      <c r="L61" s="35"/>
      <c r="M61" s="35"/>
      <c r="N61" s="52"/>
      <c r="O61" s="52"/>
      <c r="P61" s="78"/>
      <c r="Q61" s="78"/>
      <c r="R61" s="40"/>
    </row>
    <row r="62" spans="1:18" x14ac:dyDescent="0.25">
      <c r="A62" s="39"/>
      <c r="B62" s="35"/>
      <c r="C62" s="35"/>
      <c r="D62" s="78"/>
      <c r="E62" s="135"/>
      <c r="F62" s="139"/>
      <c r="G62" s="44"/>
      <c r="H62" s="105"/>
      <c r="I62" s="105"/>
      <c r="J62" s="78"/>
      <c r="K62" s="35"/>
      <c r="L62" s="35"/>
      <c r="M62" s="35"/>
      <c r="N62" s="52"/>
      <c r="O62" s="52"/>
      <c r="P62" s="78"/>
      <c r="Q62" s="78"/>
      <c r="R62" s="40"/>
    </row>
    <row r="63" spans="1:18" x14ac:dyDescent="0.25">
      <c r="A63" s="39"/>
      <c r="B63" s="35"/>
      <c r="C63" s="35"/>
      <c r="D63" s="78"/>
      <c r="E63" s="135"/>
      <c r="F63" s="139"/>
      <c r="G63" s="44"/>
      <c r="H63" s="105"/>
      <c r="I63" s="105"/>
      <c r="J63" s="78"/>
      <c r="K63" s="35"/>
      <c r="L63" s="35"/>
      <c r="M63" s="35"/>
      <c r="N63" s="52"/>
      <c r="O63" s="52"/>
      <c r="P63" s="78"/>
      <c r="Q63" s="78"/>
      <c r="R63" s="40"/>
    </row>
    <row r="64" spans="1:18" x14ac:dyDescent="0.25">
      <c r="A64" s="39"/>
      <c r="B64" s="35"/>
      <c r="C64" s="35"/>
      <c r="D64" s="78"/>
      <c r="E64" s="135"/>
      <c r="F64" s="139"/>
      <c r="G64" s="44"/>
      <c r="H64" s="105"/>
      <c r="I64" s="105"/>
      <c r="J64" s="78"/>
      <c r="K64" s="35"/>
      <c r="L64" s="35"/>
      <c r="M64" s="35"/>
      <c r="N64" s="52"/>
      <c r="O64" s="52"/>
      <c r="P64" s="78"/>
      <c r="Q64" s="78"/>
      <c r="R64" s="40"/>
    </row>
    <row r="65" spans="1:18" x14ac:dyDescent="0.25">
      <c r="A65" s="39"/>
      <c r="B65" s="35"/>
      <c r="C65" s="35"/>
      <c r="D65" s="78"/>
      <c r="E65" s="135"/>
      <c r="F65" s="139"/>
      <c r="G65" s="44"/>
      <c r="H65" s="105"/>
      <c r="I65" s="105"/>
      <c r="J65" s="78"/>
      <c r="K65" s="35"/>
      <c r="L65" s="35"/>
      <c r="M65" s="35"/>
      <c r="N65" s="52"/>
      <c r="O65" s="52"/>
      <c r="P65" s="78"/>
      <c r="Q65" s="78"/>
      <c r="R65" s="40"/>
    </row>
    <row r="66" spans="1:18" x14ac:dyDescent="0.25">
      <c r="A66" s="39"/>
      <c r="B66" s="35"/>
      <c r="C66" s="35"/>
      <c r="D66" s="78"/>
      <c r="E66" s="135"/>
      <c r="F66" s="139"/>
      <c r="G66" s="44"/>
      <c r="H66" s="105"/>
      <c r="I66" s="105"/>
      <c r="J66" s="78"/>
      <c r="K66" s="35"/>
      <c r="L66" s="35"/>
      <c r="M66" s="35"/>
      <c r="N66" s="52"/>
      <c r="O66" s="52"/>
      <c r="P66" s="78"/>
      <c r="Q66" s="78"/>
      <c r="R66" s="40"/>
    </row>
    <row r="67" spans="1:18" x14ac:dyDescent="0.25">
      <c r="A67" s="39"/>
      <c r="B67" s="35"/>
      <c r="C67" s="35"/>
      <c r="D67" s="78"/>
      <c r="E67" s="135"/>
      <c r="F67" s="139"/>
      <c r="G67" s="44"/>
      <c r="H67" s="105"/>
      <c r="I67" s="105"/>
      <c r="J67" s="78"/>
      <c r="K67" s="35"/>
      <c r="L67" s="35"/>
      <c r="M67" s="35"/>
      <c r="N67" s="52"/>
      <c r="O67" s="52"/>
      <c r="P67" s="78"/>
      <c r="Q67" s="78"/>
      <c r="R67" s="40"/>
    </row>
    <row r="68" spans="1:18" x14ac:dyDescent="0.25">
      <c r="A68" s="39"/>
      <c r="B68" s="35"/>
      <c r="C68" s="35"/>
      <c r="D68" s="78"/>
      <c r="E68" s="135"/>
      <c r="F68" s="139"/>
      <c r="G68" s="44"/>
      <c r="H68" s="105"/>
      <c r="I68" s="105"/>
      <c r="J68" s="78"/>
      <c r="K68" s="35"/>
      <c r="L68" s="35"/>
      <c r="M68" s="35"/>
      <c r="N68" s="52"/>
      <c r="O68" s="52"/>
      <c r="P68" s="78"/>
      <c r="Q68" s="78"/>
      <c r="R68" s="40"/>
    </row>
    <row r="69" spans="1:18" x14ac:dyDescent="0.25">
      <c r="A69" s="39"/>
      <c r="B69" s="35"/>
      <c r="C69" s="35"/>
      <c r="D69" s="78"/>
      <c r="E69" s="135"/>
      <c r="F69" s="139"/>
      <c r="G69" s="44"/>
      <c r="H69" s="105"/>
      <c r="I69" s="105"/>
      <c r="J69" s="78"/>
      <c r="K69" s="35"/>
      <c r="L69" s="35"/>
      <c r="M69" s="35"/>
      <c r="N69" s="52"/>
      <c r="O69" s="52"/>
      <c r="P69" s="78"/>
      <c r="Q69" s="78"/>
      <c r="R69" s="40"/>
    </row>
    <row r="70" spans="1:18" x14ac:dyDescent="0.25">
      <c r="A70" s="39"/>
      <c r="B70" s="35"/>
      <c r="C70" s="35"/>
      <c r="D70" s="78"/>
      <c r="E70" s="135"/>
      <c r="F70" s="139"/>
      <c r="G70" s="44"/>
      <c r="H70" s="105"/>
      <c r="I70" s="105"/>
      <c r="J70" s="78"/>
      <c r="K70" s="35"/>
      <c r="L70" s="35"/>
      <c r="M70" s="35"/>
      <c r="N70" s="52"/>
      <c r="O70" s="52"/>
      <c r="P70" s="78"/>
      <c r="Q70" s="78"/>
      <c r="R70" s="40"/>
    </row>
    <row r="71" spans="1:18" x14ac:dyDescent="0.25">
      <c r="A71" s="39"/>
      <c r="B71" s="35"/>
      <c r="C71" s="35"/>
      <c r="D71" s="78"/>
      <c r="E71" s="135"/>
      <c r="F71" s="139"/>
      <c r="G71" s="44"/>
      <c r="H71" s="105"/>
      <c r="I71" s="105"/>
      <c r="J71" s="78"/>
      <c r="K71" s="35"/>
      <c r="L71" s="35"/>
      <c r="M71" s="35"/>
      <c r="N71" s="52"/>
      <c r="O71" s="52"/>
      <c r="P71" s="78"/>
      <c r="Q71" s="78"/>
      <c r="R71" s="40"/>
    </row>
    <row r="72" spans="1:18" x14ac:dyDescent="0.25">
      <c r="A72" s="39"/>
      <c r="B72" s="35"/>
      <c r="C72" s="35"/>
      <c r="D72" s="78"/>
      <c r="E72" s="135"/>
      <c r="F72" s="139"/>
      <c r="G72" s="44"/>
      <c r="H72" s="105"/>
      <c r="I72" s="105"/>
      <c r="J72" s="78"/>
      <c r="K72" s="35"/>
      <c r="L72" s="35"/>
      <c r="M72" s="35"/>
      <c r="N72" s="52"/>
      <c r="O72" s="52"/>
      <c r="P72" s="78"/>
      <c r="Q72" s="78"/>
      <c r="R72" s="40"/>
    </row>
    <row r="73" spans="1:18" x14ac:dyDescent="0.25">
      <c r="A73" s="39"/>
      <c r="B73" s="35"/>
      <c r="C73" s="35"/>
      <c r="D73" s="78"/>
      <c r="E73" s="135"/>
      <c r="F73" s="139"/>
      <c r="G73" s="44"/>
      <c r="H73" s="105"/>
      <c r="I73" s="105"/>
      <c r="J73" s="78"/>
      <c r="K73" s="35"/>
      <c r="L73" s="35"/>
      <c r="M73" s="35"/>
      <c r="N73" s="52"/>
      <c r="O73" s="52"/>
      <c r="P73" s="78"/>
      <c r="Q73" s="78"/>
      <c r="R73" s="40"/>
    </row>
    <row r="74" spans="1:18" x14ac:dyDescent="0.25">
      <c r="A74" s="39"/>
      <c r="B74" s="35"/>
      <c r="C74" s="35"/>
      <c r="D74" s="78"/>
      <c r="E74" s="135"/>
      <c r="F74" s="139"/>
      <c r="G74" s="44"/>
      <c r="H74" s="105"/>
      <c r="I74" s="105"/>
      <c r="J74" s="78"/>
      <c r="K74" s="35"/>
      <c r="L74" s="35"/>
      <c r="M74" s="35"/>
      <c r="N74" s="52"/>
      <c r="O74" s="52"/>
      <c r="P74" s="78"/>
      <c r="Q74" s="78"/>
      <c r="R74" s="40"/>
    </row>
    <row r="75" spans="1:18" x14ac:dyDescent="0.25">
      <c r="A75" s="39"/>
      <c r="B75" s="35"/>
      <c r="C75" s="35"/>
      <c r="D75" s="78"/>
      <c r="E75" s="135"/>
      <c r="F75" s="139"/>
      <c r="G75" s="44"/>
      <c r="H75" s="105"/>
      <c r="I75" s="105"/>
      <c r="J75" s="78"/>
      <c r="K75" s="35"/>
      <c r="L75" s="35"/>
      <c r="M75" s="35"/>
      <c r="N75" s="52"/>
      <c r="O75" s="52"/>
      <c r="P75" s="78"/>
      <c r="Q75" s="78"/>
      <c r="R75" s="40"/>
    </row>
    <row r="76" spans="1:18" x14ac:dyDescent="0.25">
      <c r="A76" s="39"/>
      <c r="B76" s="35"/>
      <c r="C76" s="35"/>
      <c r="D76" s="78"/>
      <c r="E76" s="135"/>
      <c r="F76" s="139"/>
      <c r="G76" s="44"/>
      <c r="H76" s="105"/>
      <c r="I76" s="105"/>
      <c r="J76" s="78"/>
      <c r="K76" s="35"/>
      <c r="L76" s="35"/>
      <c r="M76" s="35"/>
      <c r="N76" s="52"/>
      <c r="O76" s="52"/>
      <c r="P76" s="78"/>
      <c r="Q76" s="78"/>
      <c r="R76" s="40"/>
    </row>
    <row r="77" spans="1:18" x14ac:dyDescent="0.25">
      <c r="A77" s="39"/>
      <c r="B77" s="35"/>
      <c r="C77" s="35"/>
      <c r="D77" s="78"/>
      <c r="E77" s="135"/>
      <c r="F77" s="139"/>
      <c r="G77" s="44"/>
      <c r="H77" s="105"/>
      <c r="I77" s="105"/>
      <c r="J77" s="78"/>
      <c r="K77" s="35"/>
      <c r="L77" s="35"/>
      <c r="M77" s="35"/>
      <c r="N77" s="52"/>
      <c r="O77" s="52"/>
      <c r="P77" s="78"/>
      <c r="Q77" s="78"/>
      <c r="R77" s="40"/>
    </row>
    <row r="78" spans="1:18" x14ac:dyDescent="0.25">
      <c r="A78" s="39"/>
      <c r="B78" s="35"/>
      <c r="C78" s="35"/>
      <c r="D78" s="78"/>
      <c r="E78" s="135"/>
      <c r="F78" s="139"/>
      <c r="G78" s="44"/>
      <c r="H78" s="105"/>
      <c r="I78" s="105"/>
      <c r="J78" s="78"/>
      <c r="K78" s="35"/>
      <c r="L78" s="35"/>
      <c r="M78" s="35"/>
      <c r="N78" s="52"/>
      <c r="O78" s="52"/>
      <c r="P78" s="78"/>
      <c r="Q78" s="78"/>
      <c r="R78" s="40"/>
    </row>
    <row r="79" spans="1:18" x14ac:dyDescent="0.25">
      <c r="A79" s="39"/>
      <c r="B79" s="35"/>
      <c r="C79" s="35"/>
      <c r="D79" s="78"/>
      <c r="E79" s="135"/>
      <c r="F79" s="139"/>
      <c r="G79" s="44"/>
      <c r="H79" s="105"/>
      <c r="I79" s="105"/>
      <c r="J79" s="78"/>
      <c r="K79" s="35"/>
      <c r="L79" s="35"/>
      <c r="M79" s="35"/>
      <c r="N79" s="52"/>
      <c r="O79" s="52"/>
      <c r="P79" s="78"/>
      <c r="Q79" s="78"/>
      <c r="R79" s="40"/>
    </row>
    <row r="80" spans="1:18" x14ac:dyDescent="0.25">
      <c r="A80" s="39"/>
      <c r="B80" s="35"/>
      <c r="C80" s="35"/>
      <c r="D80" s="78"/>
      <c r="E80" s="135"/>
      <c r="F80" s="139"/>
      <c r="G80" s="44"/>
      <c r="H80" s="105"/>
      <c r="I80" s="105"/>
      <c r="J80" s="78"/>
      <c r="K80" s="35"/>
      <c r="L80" s="35"/>
      <c r="M80" s="35"/>
      <c r="N80" s="52"/>
      <c r="O80" s="52"/>
      <c r="P80" s="78"/>
      <c r="Q80" s="78"/>
      <c r="R80" s="40"/>
    </row>
    <row r="81" spans="1:18" x14ac:dyDescent="0.25">
      <c r="A81" s="39"/>
      <c r="B81" s="35"/>
      <c r="C81" s="35"/>
      <c r="D81" s="78"/>
      <c r="E81" s="135"/>
      <c r="F81" s="139"/>
      <c r="G81" s="44"/>
      <c r="H81" s="105"/>
      <c r="I81" s="105"/>
      <c r="J81" s="78"/>
      <c r="K81" s="35"/>
      <c r="L81" s="35"/>
      <c r="M81" s="35"/>
      <c r="N81" s="52"/>
      <c r="O81" s="52"/>
      <c r="P81" s="78"/>
      <c r="Q81" s="78"/>
      <c r="R81" s="40"/>
    </row>
    <row r="82" spans="1:18" x14ac:dyDescent="0.25">
      <c r="A82" s="39"/>
      <c r="B82" s="35"/>
      <c r="C82" s="35"/>
      <c r="D82" s="78"/>
      <c r="E82" s="135"/>
      <c r="F82" s="139"/>
      <c r="G82" s="44"/>
      <c r="H82" s="105"/>
      <c r="I82" s="105"/>
      <c r="J82" s="78"/>
      <c r="K82" s="35"/>
      <c r="L82" s="35"/>
      <c r="M82" s="35"/>
      <c r="N82" s="52"/>
      <c r="O82" s="52"/>
      <c r="P82" s="78"/>
      <c r="Q82" s="78"/>
      <c r="R82" s="40"/>
    </row>
    <row r="83" spans="1:18" x14ac:dyDescent="0.25">
      <c r="A83" s="39"/>
      <c r="B83" s="35"/>
      <c r="C83" s="35"/>
      <c r="D83" s="78"/>
      <c r="E83" s="135"/>
      <c r="F83" s="139"/>
      <c r="G83" s="44"/>
      <c r="H83" s="105"/>
      <c r="I83" s="105"/>
      <c r="J83" s="78"/>
      <c r="K83" s="35"/>
      <c r="L83" s="35"/>
      <c r="M83" s="35"/>
      <c r="N83" s="52"/>
      <c r="O83" s="52"/>
      <c r="P83" s="78"/>
      <c r="Q83" s="78"/>
      <c r="R83" s="40"/>
    </row>
    <row r="84" spans="1:18" x14ac:dyDescent="0.25">
      <c r="A84" s="39"/>
      <c r="B84" s="35"/>
      <c r="C84" s="35"/>
      <c r="D84" s="78"/>
      <c r="E84" s="135"/>
      <c r="F84" s="139"/>
      <c r="G84" s="44"/>
      <c r="H84" s="105"/>
      <c r="I84" s="105"/>
      <c r="J84" s="78"/>
      <c r="K84" s="35"/>
      <c r="L84" s="35"/>
      <c r="M84" s="35"/>
      <c r="N84" s="52"/>
      <c r="O84" s="52"/>
      <c r="P84" s="78"/>
      <c r="Q84" s="78"/>
      <c r="R84" s="40"/>
    </row>
    <row r="85" spans="1:18" x14ac:dyDescent="0.25">
      <c r="A85" s="39"/>
      <c r="B85" s="35"/>
      <c r="C85" s="35"/>
      <c r="D85" s="78"/>
      <c r="E85" s="135"/>
      <c r="F85" s="139"/>
      <c r="G85" s="44"/>
      <c r="H85" s="105"/>
      <c r="I85" s="105"/>
      <c r="J85" s="78"/>
      <c r="K85" s="35"/>
      <c r="L85" s="35"/>
      <c r="M85" s="35"/>
      <c r="N85" s="52"/>
      <c r="O85" s="52"/>
      <c r="P85" s="78"/>
      <c r="Q85" s="78"/>
      <c r="R85" s="40"/>
    </row>
    <row r="86" spans="1:18" x14ac:dyDescent="0.25">
      <c r="A86" s="39"/>
      <c r="B86" s="35"/>
      <c r="C86" s="35"/>
      <c r="D86" s="78"/>
      <c r="E86" s="135"/>
      <c r="F86" s="139"/>
      <c r="G86" s="44"/>
      <c r="H86" s="105"/>
      <c r="I86" s="105"/>
      <c r="J86" s="78"/>
      <c r="K86" s="35"/>
      <c r="L86" s="35"/>
      <c r="M86" s="35"/>
      <c r="N86" s="52"/>
      <c r="O86" s="52"/>
      <c r="P86" s="78"/>
      <c r="Q86" s="78"/>
      <c r="R86" s="40"/>
    </row>
    <row r="87" spans="1:18" x14ac:dyDescent="0.25">
      <c r="A87" s="39"/>
      <c r="B87" s="35"/>
      <c r="C87" s="35"/>
      <c r="D87" s="78"/>
      <c r="E87" s="135"/>
      <c r="F87" s="139"/>
      <c r="G87" s="44"/>
      <c r="H87" s="105"/>
      <c r="I87" s="105"/>
      <c r="J87" s="78"/>
      <c r="K87" s="35"/>
      <c r="L87" s="35"/>
      <c r="M87" s="35"/>
      <c r="N87" s="52"/>
      <c r="O87" s="52"/>
      <c r="P87" s="78"/>
      <c r="Q87" s="78"/>
      <c r="R87" s="40"/>
    </row>
    <row r="88" spans="1:18" x14ac:dyDescent="0.25">
      <c r="A88" s="39"/>
      <c r="B88" s="35"/>
      <c r="C88" s="35"/>
      <c r="D88" s="78"/>
      <c r="E88" s="135"/>
      <c r="F88" s="139"/>
      <c r="G88" s="44"/>
      <c r="H88" s="105"/>
      <c r="I88" s="105"/>
      <c r="J88" s="78"/>
      <c r="K88" s="35"/>
      <c r="L88" s="35"/>
      <c r="M88" s="35"/>
      <c r="N88" s="52"/>
      <c r="O88" s="52"/>
      <c r="P88" s="78"/>
      <c r="Q88" s="78"/>
      <c r="R88" s="40"/>
    </row>
    <row r="89" spans="1:18" x14ac:dyDescent="0.25">
      <c r="A89" s="39"/>
      <c r="B89" s="35"/>
      <c r="C89" s="35"/>
      <c r="D89" s="78"/>
      <c r="E89" s="135"/>
      <c r="F89" s="139"/>
      <c r="G89" s="44"/>
      <c r="H89" s="105"/>
      <c r="I89" s="105"/>
      <c r="J89" s="78"/>
      <c r="K89" s="35"/>
      <c r="L89" s="35"/>
      <c r="M89" s="35"/>
      <c r="N89" s="52"/>
      <c r="O89" s="52"/>
      <c r="P89" s="78"/>
      <c r="Q89" s="78"/>
      <c r="R89" s="40"/>
    </row>
    <row r="90" spans="1:18" x14ac:dyDescent="0.25">
      <c r="A90" s="39"/>
      <c r="B90" s="35"/>
      <c r="C90" s="35"/>
      <c r="D90" s="78"/>
      <c r="E90" s="135"/>
      <c r="F90" s="139"/>
      <c r="G90" s="44"/>
      <c r="H90" s="105"/>
      <c r="I90" s="105"/>
      <c r="J90" s="78"/>
      <c r="K90" s="35"/>
      <c r="L90" s="35"/>
      <c r="M90" s="35"/>
      <c r="N90" s="52"/>
      <c r="O90" s="52"/>
      <c r="P90" s="78"/>
      <c r="Q90" s="78"/>
      <c r="R90" s="40"/>
    </row>
    <row r="91" spans="1:18" ht="15.75" thickBot="1" x14ac:dyDescent="0.3">
      <c r="A91" s="41"/>
      <c r="B91" s="42"/>
      <c r="C91" s="42"/>
      <c r="D91" s="79"/>
      <c r="E91" s="136"/>
      <c r="F91" s="140"/>
      <c r="G91" s="45"/>
      <c r="H91" s="106"/>
      <c r="I91" s="106"/>
      <c r="J91" s="79"/>
      <c r="K91" s="42"/>
      <c r="L91" s="42"/>
      <c r="M91" s="42"/>
      <c r="N91" s="79"/>
      <c r="O91" s="79"/>
      <c r="P91" s="79"/>
      <c r="Q91" s="79"/>
      <c r="R91" s="43"/>
    </row>
  </sheetData>
  <mergeCells count="1">
    <mergeCell ref="C9:D9"/>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E3C59C5A-7E6D-438F-B012-13913120431F}">
          <x14:formula1>
            <xm:f>'C:\Users\ron91h\Ministry of Justice\Victim Funding and Local Commissioning - Documents\General\PCCs\21-22\EOI 2021-23 ISVA-IDVA\Examples\[EoI 2021-23 ISVA IDVA good example.xlsx]Data validation tables'!#REF!</xm:f>
          </x14:formula1>
          <xm:sqref>D8 E7 F8:F9</xm:sqref>
        </x14:dataValidation>
        <x14:dataValidation type="list" allowBlank="1" showInputMessage="1" showErrorMessage="1" xr:uid="{67590470-B57F-49A2-9E30-0CC11131603A}">
          <x14:formula1>
            <xm:f>Validation!$D$2:$D$4</xm:f>
          </x14:formula1>
          <xm:sqref>L26:L91</xm:sqref>
        </x14:dataValidation>
        <x14:dataValidation type="list" allowBlank="1" showInputMessage="1" showErrorMessage="1" xr:uid="{B9FBBA86-5B2C-4C3E-9399-186BDA0DB086}">
          <x14:formula1>
            <xm:f>Validation!$G$2:$G$12</xm:f>
          </x14:formula1>
          <xm:sqref>G26:G91</xm:sqref>
        </x14:dataValidation>
        <x14:dataValidation type="list" allowBlank="1" showInputMessage="1" showErrorMessage="1" xr:uid="{30689287-202C-4D6F-8A37-B6745419C6E2}">
          <x14:formula1>
            <xm:f>Validation!$F$1:$F$5</xm:f>
          </x14:formula1>
          <xm:sqref>M26:M91</xm:sqref>
        </x14:dataValidation>
        <x14:dataValidation type="list" allowBlank="1" showInputMessage="1" showErrorMessage="1" xr:uid="{51670B63-D13B-45B3-AB1D-00D3D6A2455B}">
          <x14:formula1>
            <xm:f>Validation!$B$2:$B$3</xm:f>
          </x14:formula1>
          <xm:sqref>N26:O91 D4:D7 F4:F7</xm:sqref>
        </x14:dataValidation>
        <x14:dataValidation type="list" allowBlank="1" showInputMessage="1" showErrorMessage="1" xr:uid="{E6C48465-570B-4558-BF3B-2E80B3BB4D65}">
          <x14:formula1>
            <xm:f>Validation!$I$2:$I$3</xm:f>
          </x14:formula1>
          <xm:sqref>E26:E91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802F-9418-4C36-95E9-7AC7C4A736F2}">
  <dimension ref="A2:B24"/>
  <sheetViews>
    <sheetView showGridLines="0" zoomScale="90" zoomScaleNormal="90" workbookViewId="0">
      <selection activeCell="A9" sqref="A9"/>
    </sheetView>
  </sheetViews>
  <sheetFormatPr defaultColWidth="9.140625" defaultRowHeight="14.25" x14ac:dyDescent="0.2"/>
  <cols>
    <col min="1" max="1" width="65.7109375" style="10" customWidth="1"/>
    <col min="2" max="2" width="100.5703125" style="1" customWidth="1"/>
    <col min="3" max="3" width="88.7109375" style="1" customWidth="1"/>
    <col min="4" max="16384" width="9.140625" style="1"/>
  </cols>
  <sheetData>
    <row r="2" spans="1:2" ht="36" x14ac:dyDescent="0.2">
      <c r="A2" s="65" t="s">
        <v>111</v>
      </c>
      <c r="B2" s="66" t="s">
        <v>112</v>
      </c>
    </row>
    <row r="3" spans="1:2" ht="48" customHeight="1" x14ac:dyDescent="0.2">
      <c r="A3" s="12" t="s">
        <v>113</v>
      </c>
      <c r="B3" s="13"/>
    </row>
    <row r="4" spans="1:2" ht="72" customHeight="1" x14ac:dyDescent="0.2">
      <c r="A4" s="12" t="s">
        <v>114</v>
      </c>
      <c r="B4" s="13"/>
    </row>
    <row r="5" spans="1:2" ht="106.5" customHeight="1" x14ac:dyDescent="0.2">
      <c r="A5" s="13" t="s">
        <v>115</v>
      </c>
      <c r="B5" s="13" t="s">
        <v>116</v>
      </c>
    </row>
    <row r="6" spans="1:2" ht="44.25" customHeight="1" x14ac:dyDescent="0.2">
      <c r="A6" s="12" t="s">
        <v>117</v>
      </c>
      <c r="B6" s="13"/>
    </row>
    <row r="7" spans="1:2" ht="60" customHeight="1" x14ac:dyDescent="0.2">
      <c r="A7" s="12" t="s">
        <v>118</v>
      </c>
      <c r="B7" s="13"/>
    </row>
    <row r="8" spans="1:2" ht="66.75" customHeight="1" x14ac:dyDescent="0.2">
      <c r="A8" s="12" t="s">
        <v>119</v>
      </c>
      <c r="B8" s="14"/>
    </row>
    <row r="9" spans="1:2" ht="113.25" customHeight="1" x14ac:dyDescent="0.2">
      <c r="A9" s="12" t="s">
        <v>120</v>
      </c>
      <c r="B9" s="14"/>
    </row>
    <row r="10" spans="1:2" ht="120" customHeight="1" x14ac:dyDescent="0.2">
      <c r="A10" s="12" t="s">
        <v>121</v>
      </c>
      <c r="B10" s="14"/>
    </row>
    <row r="11" spans="1:2" ht="66.75" customHeight="1" x14ac:dyDescent="0.2">
      <c r="A11" s="12" t="s">
        <v>122</v>
      </c>
      <c r="B11" s="14"/>
    </row>
    <row r="12" spans="1:2" ht="36" customHeight="1" x14ac:dyDescent="0.2">
      <c r="A12" s="12" t="s">
        <v>123</v>
      </c>
      <c r="B12" s="14"/>
    </row>
    <row r="13" spans="1:2" ht="45" customHeight="1" x14ac:dyDescent="0.2">
      <c r="A13" s="12" t="s">
        <v>124</v>
      </c>
      <c r="B13" s="14"/>
    </row>
    <row r="14" spans="1:2" ht="15" x14ac:dyDescent="0.2">
      <c r="A14" s="11"/>
      <c r="B14" s="2"/>
    </row>
    <row r="15" spans="1:2" ht="15" x14ac:dyDescent="0.2">
      <c r="A15" s="11"/>
      <c r="B15" s="2"/>
    </row>
    <row r="16" spans="1:2" ht="15" x14ac:dyDescent="0.2">
      <c r="A16" s="11"/>
      <c r="B16" s="2"/>
    </row>
    <row r="17" spans="1:2" ht="15" x14ac:dyDescent="0.2">
      <c r="A17" s="11"/>
      <c r="B17" s="2"/>
    </row>
    <row r="18" spans="1:2" ht="15" x14ac:dyDescent="0.2">
      <c r="A18" s="11"/>
      <c r="B18" s="2"/>
    </row>
    <row r="19" spans="1:2" ht="15" x14ac:dyDescent="0.2">
      <c r="A19" s="11"/>
      <c r="B19" s="2"/>
    </row>
    <row r="20" spans="1:2" ht="15" x14ac:dyDescent="0.2">
      <c r="A20" s="11"/>
      <c r="B20" s="2"/>
    </row>
    <row r="21" spans="1:2" ht="15" x14ac:dyDescent="0.2">
      <c r="B21" s="2"/>
    </row>
    <row r="22" spans="1:2" ht="15" x14ac:dyDescent="0.2">
      <c r="B22" s="2"/>
    </row>
    <row r="23" spans="1:2" ht="15" x14ac:dyDescent="0.2">
      <c r="B23" s="2"/>
    </row>
    <row r="24" spans="1:2" ht="15" x14ac:dyDescent="0.2">
      <c r="B24" s="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8A781-26BF-4F1B-8492-77F5C1AFE909}">
  <dimension ref="A1"/>
  <sheetViews>
    <sheetView workbookViewId="0">
      <selection activeCell="M31" sqref="M31"/>
    </sheetView>
  </sheetViews>
  <sheetFormatPr defaultRowHeight="15" x14ac:dyDescent="0.25"/>
  <sheetData>
    <row r="1" spans="1:1" ht="28.5" x14ac:dyDescent="0.45">
      <c r="A1" s="64" t="s">
        <v>125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2"/>
  <sheetViews>
    <sheetView workbookViewId="0">
      <selection activeCell="I4" sqref="I4"/>
    </sheetView>
  </sheetViews>
  <sheetFormatPr defaultRowHeight="15" x14ac:dyDescent="0.25"/>
  <cols>
    <col min="4" max="4" width="16.85546875" customWidth="1"/>
    <col min="8" max="8" width="11.5703125" bestFit="1" customWidth="1"/>
  </cols>
  <sheetData>
    <row r="1" spans="2:9" x14ac:dyDescent="0.25">
      <c r="F1" t="s">
        <v>72</v>
      </c>
    </row>
    <row r="2" spans="2:9" x14ac:dyDescent="0.25">
      <c r="B2" t="s">
        <v>69</v>
      </c>
      <c r="C2" t="s">
        <v>126</v>
      </c>
      <c r="D2" t="s">
        <v>127</v>
      </c>
      <c r="E2" t="s">
        <v>128</v>
      </c>
      <c r="F2" t="s">
        <v>129</v>
      </c>
      <c r="G2" s="16">
        <v>44682</v>
      </c>
      <c r="I2" t="s">
        <v>155</v>
      </c>
    </row>
    <row r="3" spans="2:9" x14ac:dyDescent="0.25">
      <c r="B3" t="s">
        <v>72</v>
      </c>
      <c r="C3" t="s">
        <v>70</v>
      </c>
      <c r="D3" t="s">
        <v>130</v>
      </c>
      <c r="E3" t="s">
        <v>131</v>
      </c>
      <c r="F3" t="s">
        <v>71</v>
      </c>
      <c r="G3" s="16">
        <v>44713</v>
      </c>
      <c r="I3" t="s">
        <v>156</v>
      </c>
    </row>
    <row r="4" spans="2:9" x14ac:dyDescent="0.25">
      <c r="C4" t="s">
        <v>132</v>
      </c>
      <c r="D4" t="s">
        <v>72</v>
      </c>
      <c r="F4" t="s">
        <v>133</v>
      </c>
      <c r="G4" s="16">
        <v>44743</v>
      </c>
    </row>
    <row r="5" spans="2:9" x14ac:dyDescent="0.25">
      <c r="F5" t="s">
        <v>134</v>
      </c>
      <c r="G5" s="16">
        <v>44774</v>
      </c>
    </row>
    <row r="6" spans="2:9" x14ac:dyDescent="0.25">
      <c r="G6" s="16">
        <v>44805</v>
      </c>
    </row>
    <row r="7" spans="2:9" x14ac:dyDescent="0.25">
      <c r="G7" s="16">
        <v>44835</v>
      </c>
    </row>
    <row r="8" spans="2:9" x14ac:dyDescent="0.25">
      <c r="G8" s="16">
        <v>44866</v>
      </c>
    </row>
    <row r="9" spans="2:9" x14ac:dyDescent="0.25">
      <c r="G9" s="16">
        <v>44896</v>
      </c>
    </row>
    <row r="10" spans="2:9" x14ac:dyDescent="0.25">
      <c r="G10" s="16">
        <v>44927</v>
      </c>
    </row>
    <row r="11" spans="2:9" x14ac:dyDescent="0.25">
      <c r="G11" s="16">
        <v>44958</v>
      </c>
    </row>
    <row r="12" spans="2:9" x14ac:dyDescent="0.25">
      <c r="G12" s="16">
        <v>44986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A886-247B-4F13-B185-619F5CC9FB07}">
  <dimension ref="A1:K33"/>
  <sheetViews>
    <sheetView zoomScale="90" zoomScaleNormal="90" workbookViewId="0">
      <selection activeCell="J23" sqref="J23"/>
    </sheetView>
  </sheetViews>
  <sheetFormatPr defaultColWidth="9.140625" defaultRowHeight="15" x14ac:dyDescent="0.25"/>
  <cols>
    <col min="1" max="1" width="13.5703125" style="15" customWidth="1"/>
    <col min="2" max="2" width="29.7109375" style="15" customWidth="1"/>
    <col min="3" max="3" width="34.42578125" style="15" customWidth="1"/>
    <col min="4" max="4" width="42.28515625" style="15" customWidth="1"/>
    <col min="5" max="5" width="35.140625" style="15" customWidth="1"/>
    <col min="6" max="6" width="9.140625" style="15"/>
    <col min="7" max="7" width="44.7109375" style="15" customWidth="1"/>
    <col min="8" max="8" width="32.85546875" style="15" customWidth="1"/>
    <col min="9" max="9" width="9.140625" style="15"/>
    <col min="10" max="10" width="33.28515625" style="15" customWidth="1"/>
    <col min="11" max="11" width="31.85546875" style="15" customWidth="1"/>
    <col min="12" max="16384" width="9.140625" style="15"/>
  </cols>
  <sheetData>
    <row r="1" spans="1:11" ht="15" customHeight="1" x14ac:dyDescent="0.25"/>
    <row r="2" spans="1:11" ht="24" thickBot="1" x14ac:dyDescent="0.3">
      <c r="A2" s="102" t="s">
        <v>25</v>
      </c>
    </row>
    <row r="3" spans="1:11" ht="16.5" thickBot="1" x14ac:dyDescent="0.3">
      <c r="B3" s="152" t="s">
        <v>135</v>
      </c>
      <c r="C3" s="153"/>
      <c r="D3" s="153"/>
      <c r="E3" s="154"/>
      <c r="G3" s="152" t="s">
        <v>136</v>
      </c>
      <c r="H3" s="154"/>
      <c r="J3" s="152" t="s">
        <v>136</v>
      </c>
      <c r="K3" s="154"/>
    </row>
    <row r="4" spans="1:11" s="91" customFormat="1" ht="48" customHeight="1" x14ac:dyDescent="0.25">
      <c r="B4" s="11" t="s">
        <v>137</v>
      </c>
      <c r="C4" s="11" t="s">
        <v>138</v>
      </c>
      <c r="D4" s="11" t="s">
        <v>139</v>
      </c>
      <c r="E4" s="11" t="s">
        <v>140</v>
      </c>
      <c r="G4" s="92" t="s">
        <v>141</v>
      </c>
      <c r="H4" s="11" t="s">
        <v>142</v>
      </c>
      <c r="J4" s="92" t="s">
        <v>143</v>
      </c>
      <c r="K4" s="92" t="s">
        <v>144</v>
      </c>
    </row>
    <row r="5" spans="1:11" s="90" customFormat="1" ht="72" customHeight="1" x14ac:dyDescent="0.25">
      <c r="B5" s="90">
        <f>'2. Needs assessment'!B6</f>
        <v>0</v>
      </c>
      <c r="C5" s="90">
        <f>'2. Needs assessment'!B7</f>
        <v>0</v>
      </c>
      <c r="D5" s="90">
        <f>'2. Needs assessment'!B8</f>
        <v>0</v>
      </c>
      <c r="E5" s="90">
        <f>'2. Needs assessment'!B9</f>
        <v>0</v>
      </c>
      <c r="G5" s="90">
        <f>'2. Needs assessment'!B12</f>
        <v>0</v>
      </c>
      <c r="H5" s="90">
        <f>'2. Needs assessment'!B13</f>
        <v>0</v>
      </c>
      <c r="J5" s="90">
        <f>'2. Needs assessment'!B16</f>
        <v>0</v>
      </c>
      <c r="K5" s="90">
        <f>'2. Needs assessment'!B17</f>
        <v>0</v>
      </c>
    </row>
    <row r="6" spans="1:11" s="90" customFormat="1" x14ac:dyDescent="0.25"/>
    <row r="7" spans="1:11" s="90" customFormat="1" x14ac:dyDescent="0.25"/>
    <row r="8" spans="1:11" s="90" customFormat="1" x14ac:dyDescent="0.25"/>
    <row r="9" spans="1:11" s="90" customFormat="1" x14ac:dyDescent="0.25"/>
    <row r="10" spans="1:11" s="90" customFormat="1" x14ac:dyDescent="0.25"/>
    <row r="11" spans="1:11" s="90" customFormat="1" x14ac:dyDescent="0.25"/>
    <row r="12" spans="1:11" s="90" customFormat="1" ht="24" thickBot="1" x14ac:dyDescent="0.3">
      <c r="A12" s="102" t="s">
        <v>26</v>
      </c>
    </row>
    <row r="13" spans="1:11" ht="16.5" thickBot="1" x14ac:dyDescent="0.3">
      <c r="B13" s="152" t="s">
        <v>135</v>
      </c>
      <c r="C13" s="153"/>
      <c r="D13" s="153"/>
      <c r="E13" s="154"/>
      <c r="G13" s="152" t="s">
        <v>136</v>
      </c>
      <c r="H13" s="154"/>
      <c r="J13" s="152" t="s">
        <v>136</v>
      </c>
      <c r="K13" s="154"/>
    </row>
    <row r="14" spans="1:11" s="91" customFormat="1" ht="48" customHeight="1" x14ac:dyDescent="0.25">
      <c r="B14" s="11" t="s">
        <v>137</v>
      </c>
      <c r="C14" s="11" t="s">
        <v>138</v>
      </c>
      <c r="D14" s="11" t="s">
        <v>139</v>
      </c>
      <c r="E14" s="11" t="s">
        <v>140</v>
      </c>
      <c r="G14" s="92" t="s">
        <v>141</v>
      </c>
      <c r="H14" s="11" t="s">
        <v>142</v>
      </c>
      <c r="J14" s="92" t="s">
        <v>143</v>
      </c>
      <c r="K14" s="92" t="s">
        <v>144</v>
      </c>
    </row>
    <row r="15" spans="1:11" s="90" customFormat="1" x14ac:dyDescent="0.25">
      <c r="B15" s="90">
        <f>'2. Needs assessment'!D6</f>
        <v>0</v>
      </c>
      <c r="C15" s="90">
        <f>'2. Needs assessment'!D7</f>
        <v>0</v>
      </c>
      <c r="D15" s="90">
        <f>'2. Needs assessment'!D8</f>
        <v>0</v>
      </c>
      <c r="E15" s="90">
        <f>'2. Needs assessment'!D9</f>
        <v>0</v>
      </c>
      <c r="G15" s="90">
        <f>'2. Needs assessment'!D12</f>
        <v>0</v>
      </c>
      <c r="H15" s="90">
        <f>'2. Needs assessment'!D13</f>
        <v>0</v>
      </c>
      <c r="J15" s="90">
        <f>'2. Needs assessment'!D16</f>
        <v>0</v>
      </c>
      <c r="K15" s="90">
        <f>'2. Needs assessment'!D17</f>
        <v>0</v>
      </c>
    </row>
    <row r="16" spans="1:11" s="90" customFormat="1" x14ac:dyDescent="0.25"/>
    <row r="17" s="90" customFormat="1" x14ac:dyDescent="0.25"/>
    <row r="18" s="90" customFormat="1" x14ac:dyDescent="0.25"/>
    <row r="19" s="90" customFormat="1" x14ac:dyDescent="0.25"/>
    <row r="20" s="90" customFormat="1" x14ac:dyDescent="0.25"/>
    <row r="21" s="90" customFormat="1" x14ac:dyDescent="0.25"/>
    <row r="22" s="90" customFormat="1" x14ac:dyDescent="0.25"/>
    <row r="23" s="90" customFormat="1" x14ac:dyDescent="0.25"/>
    <row r="24" s="90" customFormat="1" x14ac:dyDescent="0.25"/>
    <row r="25" s="90" customFormat="1" x14ac:dyDescent="0.25"/>
    <row r="26" s="90" customFormat="1" x14ac:dyDescent="0.25"/>
    <row r="27" s="90" customFormat="1" x14ac:dyDescent="0.25"/>
    <row r="28" s="90" customFormat="1" x14ac:dyDescent="0.25"/>
    <row r="29" s="90" customFormat="1" x14ac:dyDescent="0.25"/>
    <row r="30" s="90" customFormat="1" x14ac:dyDescent="0.25"/>
    <row r="31" s="90" customFormat="1" x14ac:dyDescent="0.25"/>
    <row r="32" s="90" customFormat="1" x14ac:dyDescent="0.25"/>
    <row r="33" s="90" customFormat="1" x14ac:dyDescent="0.25"/>
  </sheetData>
  <mergeCells count="6">
    <mergeCell ref="B13:E13"/>
    <mergeCell ref="G13:H13"/>
    <mergeCell ref="J13:K13"/>
    <mergeCell ref="B3:E3"/>
    <mergeCell ref="G3:H3"/>
    <mergeCell ref="J3:K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E7F15087F0164AB7FF61927510F613" ma:contentTypeVersion="10" ma:contentTypeDescription="Create a new document." ma:contentTypeScope="" ma:versionID="a1d1c3cba28e433b4172b2d9aded8f8e">
  <xsd:schema xmlns:xsd="http://www.w3.org/2001/XMLSchema" xmlns:xs="http://www.w3.org/2001/XMLSchema" xmlns:p="http://schemas.microsoft.com/office/2006/metadata/properties" xmlns:ns2="b660381e-8291-4501-8a56-e6eed263382c" xmlns:ns3="6ff14ade-84c5-4d26-a593-14d04a40d748" targetNamespace="http://schemas.microsoft.com/office/2006/metadata/properties" ma:root="true" ma:fieldsID="26b855b70b80e57ee43e182a4f5329e4" ns2:_="" ns3:_="">
    <xsd:import namespace="b660381e-8291-4501-8a56-e6eed263382c"/>
    <xsd:import namespace="6ff14ade-84c5-4d26-a593-14d04a40d7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0381e-8291-4501-8a56-e6eed26338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f14ade-84c5-4d26-a593-14d04a40d74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012D7D-C1E7-452F-8032-33B2BEC29EF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42C9336-5370-4F0C-B590-124FD844E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60381e-8291-4501-8a56-e6eed263382c"/>
    <ds:schemaRef ds:uri="6ff14ade-84c5-4d26-a593-14d04a40d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B57D1A-AFC0-45BA-A2C8-B218D71EA8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Overview &amp; totals</vt:lpstr>
      <vt:lpstr>2. Needs assessment</vt:lpstr>
      <vt:lpstr>3. DA-SV Fund</vt:lpstr>
      <vt:lpstr>4. ISVA-IDVA Fund</vt:lpstr>
      <vt:lpstr>5. Compliance</vt:lpstr>
      <vt:lpstr>6. Evidence</vt:lpstr>
      <vt:lpstr>Validation</vt:lpstr>
      <vt:lpstr>MOJ Use - Tab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Sandall, Jamie</dc:creator>
  <cp:keywords/>
  <dc:description/>
  <cp:lastModifiedBy>Di-Cristofaro, Gabriella</cp:lastModifiedBy>
  <cp:revision/>
  <dcterms:created xsi:type="dcterms:W3CDTF">2020-05-14T08:52:54Z</dcterms:created>
  <dcterms:modified xsi:type="dcterms:W3CDTF">2022-04-06T14:14:40Z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0x01010042E7F15087F0164AB7FF61927510F613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