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U:\Other\Office of the Police and Crime Commissioner\OPCC\VOLUNTEER SCHEMES\INDEPENDENT CUSTODY VISITORS SCHEME\Annual Reports\"/>
    </mc:Choice>
  </mc:AlternateContent>
  <xr:revisionPtr revIDLastSave="0" documentId="13_ncr:1_{FC0389B2-7AC9-4609-89D9-16C711F93D25}" xr6:coauthVersionLast="47" xr6:coauthVersionMax="47" xr10:uidLastSave="{00000000-0000-0000-0000-000000000000}"/>
  <bookViews>
    <workbookView xWindow="57480" yWindow="-120" windowWidth="29040" windowHeight="15840" xr2:uid="{00000000-000D-0000-FFFF-FFFF00000000}"/>
  </bookViews>
  <sheets>
    <sheet name="2024-2025 ICV Performance Data"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8" i="15" l="1"/>
  <c r="M25" i="15"/>
  <c r="M22" i="15"/>
  <c r="L28" i="15"/>
  <c r="L25" i="15"/>
  <c r="L22" i="15"/>
  <c r="K28" i="15"/>
  <c r="K25" i="15"/>
  <c r="K22" i="15"/>
  <c r="J28" i="15"/>
  <c r="J25" i="15"/>
  <c r="J22" i="15"/>
  <c r="H22" i="15"/>
  <c r="I28" i="15"/>
  <c r="H28" i="15"/>
  <c r="I22" i="15"/>
  <c r="I25" i="15"/>
  <c r="H25" i="15"/>
  <c r="G25" i="15"/>
  <c r="G28" i="15"/>
  <c r="G22" i="15"/>
  <c r="F25" i="15"/>
  <c r="F28" i="15"/>
  <c r="F22" i="15"/>
  <c r="E25" i="15"/>
  <c r="E28" i="15"/>
  <c r="E22" i="15"/>
  <c r="D28" i="15"/>
  <c r="D25" i="15"/>
  <c r="C25" i="15"/>
  <c r="D22" i="15"/>
  <c r="C28" i="15"/>
  <c r="C22" i="15"/>
  <c r="B28" i="15"/>
  <c r="B22" i="15" l="1"/>
  <c r="B25" i="15"/>
</calcChain>
</file>

<file path=xl/sharedStrings.xml><?xml version="1.0" encoding="utf-8"?>
<sst xmlns="http://schemas.openxmlformats.org/spreadsheetml/2006/main" count="93" uniqueCount="81">
  <si>
    <t>January</t>
  </si>
  <si>
    <t>February</t>
  </si>
  <si>
    <t>March</t>
  </si>
  <si>
    <t>April</t>
  </si>
  <si>
    <t xml:space="preserve">May </t>
  </si>
  <si>
    <t xml:space="preserve">June </t>
  </si>
  <si>
    <t xml:space="preserve">July </t>
  </si>
  <si>
    <t>August</t>
  </si>
  <si>
    <t>September</t>
  </si>
  <si>
    <t>October</t>
  </si>
  <si>
    <t>November</t>
  </si>
  <si>
    <t>December</t>
  </si>
  <si>
    <t>Number of visits to Newport in month</t>
  </si>
  <si>
    <t>Number of visits to Ystrad Mynach in month</t>
  </si>
  <si>
    <t xml:space="preserve">Number of weekday AM visits during the month </t>
  </si>
  <si>
    <t>Number of weekday  PM visits during the month</t>
  </si>
  <si>
    <t>Number of weekday evening visits during the month</t>
  </si>
  <si>
    <t>Number of weekend visits (over month)</t>
  </si>
  <si>
    <t>Immediate access (1-5 mins) (over month)</t>
  </si>
  <si>
    <t>Access delayed (5-15 mins) (over month)</t>
  </si>
  <si>
    <t>Access delayed ( over 15 mins) (over month)</t>
  </si>
  <si>
    <t>Access denied/ visit aborted (over month)</t>
  </si>
  <si>
    <t>Number of detainees visited who had their cultural and religious needs provided for upon their request</t>
  </si>
  <si>
    <t>ICV PERFORMANCE INDICATORS</t>
  </si>
  <si>
    <t>Number of issues raised at end of visits with Custody Sergeants (over month)</t>
  </si>
  <si>
    <t>Number of issues addressed immmediately by Custody Sgt (over month)</t>
  </si>
  <si>
    <t>Number of custody records accessed by visitors during visits (over month)</t>
  </si>
  <si>
    <t>Number of issues that need to be referred to the OPCC</t>
  </si>
  <si>
    <t xml:space="preserve">Number of young people (under 18) detained and visited (over month) with an appointed appropriate adult </t>
  </si>
  <si>
    <r>
      <t xml:space="preserve">Number of young people (under 18) detained and visited (over month) who did </t>
    </r>
    <r>
      <rPr>
        <b/>
        <sz val="11"/>
        <color theme="1"/>
        <rFont val="Calibri"/>
        <family val="2"/>
        <scheme val="minor"/>
      </rPr>
      <t>not have</t>
    </r>
    <r>
      <rPr>
        <sz val="11"/>
        <color theme="1"/>
        <rFont val="Calibri"/>
        <family val="2"/>
        <scheme val="minor"/>
      </rPr>
      <t xml:space="preserve"> an</t>
    </r>
    <r>
      <rPr>
        <b/>
        <sz val="11"/>
        <color theme="1"/>
        <rFont val="Calibri"/>
        <family val="2"/>
        <scheme val="minor"/>
      </rPr>
      <t xml:space="preserve"> </t>
    </r>
    <r>
      <rPr>
        <sz val="11"/>
        <color theme="1"/>
        <rFont val="Calibri"/>
        <family val="2"/>
        <scheme val="minor"/>
      </rPr>
      <t xml:space="preserve">appointed appropriate adult </t>
    </r>
  </si>
  <si>
    <t>Number of actual visits during month</t>
  </si>
  <si>
    <t>Number scheduled visits</t>
  </si>
  <si>
    <t>(Represented as a number)</t>
  </si>
  <si>
    <t>Number of offered visits to detainees taken up over a month  (represented as a %)</t>
  </si>
  <si>
    <t>Number of people in custody during the visit to Ystrad</t>
  </si>
  <si>
    <t>Number of detainees in custody during the visit to Newport</t>
  </si>
  <si>
    <r>
      <t xml:space="preserve">Number of aged </t>
    </r>
    <r>
      <rPr>
        <b/>
        <sz val="11"/>
        <color theme="1"/>
        <rFont val="Calibri"/>
        <family val="2"/>
        <scheme val="minor"/>
      </rPr>
      <t>under 18</t>
    </r>
    <r>
      <rPr>
        <sz val="11"/>
        <color theme="1"/>
        <rFont val="Calibri"/>
        <family val="2"/>
        <scheme val="minor"/>
      </rPr>
      <t xml:space="preserve"> detainees who were kept in detention post charge due to no alternative secure accommodation available</t>
    </r>
  </si>
  <si>
    <t xml:space="preserve">OUTCOME: Effective oversight of the Independent Custody Visiting Scheme to ensure the rights, entitlements, health and wellbeing of detained people are upheld in  Gwent police custody. </t>
  </si>
  <si>
    <t xml:space="preserve">Performance indicators tend to fall into 6 areas: Frequency of Visits; weekday coverage; weekend coverage; immediate access to custody; number of detainees visited and quality of care. With that in mind, we also record the detention of young people with and without an appointed appropriate adult; the provision for religious and cultural requirements; people detained  for mental health reasons; and near misses. </t>
  </si>
  <si>
    <t xml:space="preserve">Most figures will be collected monthly with biannual reports. The performance measures identified in blue will be requested of the force by the Scheme administrator.  The collected figures will form an evidence base that recognises the independence of the ICVs and provides data to challenge force performance and practice in the Gwent force custody suites.  </t>
  </si>
  <si>
    <t>Number of offered visits to detainees refused over a month  (represented as a %)</t>
  </si>
  <si>
    <t xml:space="preserve">Number of detainees involved in near misses </t>
  </si>
  <si>
    <t xml:space="preserve">Number of deaths in custody </t>
  </si>
  <si>
    <r>
      <t xml:space="preserve">Number of aged </t>
    </r>
    <r>
      <rPr>
        <b/>
        <sz val="11"/>
        <color theme="1"/>
        <rFont val="Calibri"/>
        <family val="2"/>
        <scheme val="minor"/>
      </rPr>
      <t>under 18</t>
    </r>
    <r>
      <rPr>
        <sz val="11"/>
        <color theme="1"/>
        <rFont val="Calibri"/>
        <family val="2"/>
        <scheme val="minor"/>
      </rPr>
      <t xml:space="preserve"> detainees who were kept in detention post charge                               </t>
    </r>
  </si>
  <si>
    <t xml:space="preserve">Number of detainees that required translators </t>
  </si>
  <si>
    <t>Number not visited (other such as incapacitated etc.) - do not include refused in this row (over month)</t>
  </si>
  <si>
    <t>Number of detainees observed during the month</t>
  </si>
  <si>
    <t>Number of detainees requested food during the month</t>
  </si>
  <si>
    <t>Number of detainees requested a drink during the month</t>
  </si>
  <si>
    <t>Number of detainees requested to see the Nurse during the month</t>
  </si>
  <si>
    <t>Number of detainees requested a Solicitor during the month</t>
  </si>
  <si>
    <t>Number of detainees requested exercise during the month</t>
  </si>
  <si>
    <t>Number of detainees requested a phone call during the month</t>
  </si>
  <si>
    <t>Number of detainees requested a blanket during the month</t>
  </si>
  <si>
    <r>
      <t xml:space="preserve">Number of Women </t>
    </r>
    <r>
      <rPr>
        <b/>
        <sz val="12"/>
        <color theme="1"/>
        <rFont val="Calibri"/>
        <family val="2"/>
        <scheme val="minor"/>
      </rPr>
      <t>not</t>
    </r>
    <r>
      <rPr>
        <sz val="12"/>
        <color theme="1"/>
        <rFont val="Calibri"/>
        <family val="2"/>
        <scheme val="minor"/>
      </rPr>
      <t xml:space="preserve"> offered the Feminine Hygiene Pack</t>
    </r>
  </si>
  <si>
    <t xml:space="preserve">                                                                                        </t>
  </si>
  <si>
    <t>Total number of detainees in custody in Newport and Ystrad Mynach</t>
  </si>
  <si>
    <t>Age 11 - 17 years</t>
  </si>
  <si>
    <t>Age 18 - 34 years</t>
  </si>
  <si>
    <t>Age 35 - 49 Years</t>
  </si>
  <si>
    <t>Age 50 - 64 Years</t>
  </si>
  <si>
    <t>Age 65 and over</t>
  </si>
  <si>
    <t>Age not reported</t>
  </si>
  <si>
    <t>Mixed</t>
  </si>
  <si>
    <t xml:space="preserve">Male </t>
  </si>
  <si>
    <t>Female</t>
  </si>
  <si>
    <t xml:space="preserve">Other </t>
  </si>
  <si>
    <t>Gender not reported</t>
  </si>
  <si>
    <t xml:space="preserve">White </t>
  </si>
  <si>
    <t>Black or Black British</t>
  </si>
  <si>
    <t>Asian or Asian British</t>
  </si>
  <si>
    <t>Ethinicity not reported</t>
  </si>
  <si>
    <t>Performance Indicators - 2023 - 2024</t>
  </si>
  <si>
    <t>Number of detainees requesting shower</t>
  </si>
  <si>
    <t>Number of detainees requesting medication</t>
  </si>
  <si>
    <t>Number of detainees not advised about rights and entitlements</t>
  </si>
  <si>
    <t>Number requesting distraction items. Books etc.</t>
  </si>
  <si>
    <t xml:space="preserve">Number of those detained -prisoners in custody </t>
  </si>
  <si>
    <t xml:space="preserve">Unit Closed </t>
  </si>
  <si>
    <t>Unit Closed - overflow only</t>
  </si>
  <si>
    <t xml:space="preserve">Newport closed only used as an overflow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</si>
</sst>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12"/>
      <color rgb="FF0000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6" tint="0.59999389629810485"/>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bottom/>
      <diagonal/>
    </border>
    <border>
      <left style="thin">
        <color rgb="FFA6A6A6"/>
      </left>
      <right style="thin">
        <color rgb="FFA6A6A6"/>
      </right>
      <top style="thin">
        <color rgb="FFA6A6A6"/>
      </top>
      <bottom style="thin">
        <color rgb="FFA6A6A6"/>
      </bottom>
      <diagonal/>
    </border>
  </borders>
  <cellStyleXfs count="2">
    <xf numFmtId="0" fontId="0" fillId="0" borderId="0"/>
    <xf numFmtId="9" fontId="3" fillId="0" borderId="0" applyFont="0" applyFill="0" applyBorder="0" applyAlignment="0" applyProtection="0"/>
  </cellStyleXfs>
  <cellXfs count="61">
    <xf numFmtId="0" fontId="0" fillId="0" borderId="0" xfId="0"/>
    <xf numFmtId="0" fontId="0" fillId="0" borderId="0" xfId="0" applyAlignment="1">
      <alignment wrapText="1"/>
    </xf>
    <xf numFmtId="0" fontId="2" fillId="0" borderId="1" xfId="0" applyFont="1" applyBorder="1" applyAlignment="1">
      <alignment vertical="center" wrapText="1"/>
    </xf>
    <xf numFmtId="0" fontId="0" fillId="0" borderId="1" xfId="0" applyBorder="1" applyAlignment="1">
      <alignment wrapText="1"/>
    </xf>
    <xf numFmtId="0" fontId="1" fillId="4" borderId="1" xfId="0" applyFont="1" applyFill="1" applyBorder="1"/>
    <xf numFmtId="0" fontId="0" fillId="0" borderId="2" xfId="0" applyBorder="1" applyAlignment="1">
      <alignment wrapText="1"/>
    </xf>
    <xf numFmtId="0" fontId="0" fillId="2" borderId="2" xfId="0" applyFill="1" applyBorder="1" applyAlignment="1">
      <alignment wrapText="1"/>
    </xf>
    <xf numFmtId="0" fontId="0" fillId="5" borderId="1" xfId="0" applyFill="1" applyBorder="1" applyAlignment="1">
      <alignment vertical="center" wrapText="1"/>
    </xf>
    <xf numFmtId="0" fontId="0" fillId="0" borderId="0" xfId="0" applyAlignment="1">
      <alignment vertical="center"/>
    </xf>
    <xf numFmtId="0" fontId="0" fillId="3" borderId="1" xfId="0" applyFill="1" applyBorder="1" applyAlignment="1">
      <alignment vertical="center" wrapText="1"/>
    </xf>
    <xf numFmtId="0" fontId="0" fillId="0" borderId="1" xfId="0" applyBorder="1" applyAlignment="1">
      <alignment horizontal="center" vertical="center"/>
    </xf>
    <xf numFmtId="0" fontId="0" fillId="0" borderId="0" xfId="0" applyAlignment="1">
      <alignment horizontal="center" vertical="center"/>
    </xf>
    <xf numFmtId="0" fontId="1" fillId="4" borderId="1" xfId="0" applyFont="1" applyFill="1" applyBorder="1" applyAlignment="1">
      <alignment horizontal="center" vertical="center"/>
    </xf>
    <xf numFmtId="16" fontId="0" fillId="0" borderId="1" xfId="0" applyNumberFormat="1" applyBorder="1" applyAlignment="1">
      <alignment horizontal="center" vertical="center"/>
    </xf>
    <xf numFmtId="0" fontId="0" fillId="0" borderId="1" xfId="1" applyNumberFormat="1" applyFont="1"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8" xfId="0" applyBorder="1" applyAlignment="1">
      <alignment horizontal="center" vertical="center"/>
    </xf>
    <xf numFmtId="0" fontId="0" fillId="0" borderId="6" xfId="0" applyBorder="1" applyAlignment="1">
      <alignment horizontal="center" vertical="center"/>
    </xf>
    <xf numFmtId="0" fontId="0" fillId="0" borderId="1" xfId="1" applyNumberFormat="1" applyFont="1" applyFill="1" applyBorder="1" applyAlignment="1">
      <alignment horizontal="center" vertical="center"/>
    </xf>
    <xf numFmtId="9" fontId="0" fillId="3" borderId="1" xfId="1" applyFont="1" applyFill="1" applyBorder="1" applyAlignment="1">
      <alignment horizontal="center" vertical="center"/>
    </xf>
    <xf numFmtId="0" fontId="2" fillId="3" borderId="1" xfId="0" applyFont="1" applyFill="1" applyBorder="1" applyAlignment="1">
      <alignment vertical="center" wrapText="1"/>
    </xf>
    <xf numFmtId="0" fontId="0" fillId="3" borderId="1" xfId="0" applyFill="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6" borderId="1" xfId="0" applyFill="1" applyBorder="1" applyAlignment="1">
      <alignment horizontal="center" vertical="center"/>
    </xf>
    <xf numFmtId="0" fontId="0" fillId="6" borderId="1" xfId="1" applyNumberFormat="1" applyFont="1" applyFill="1" applyBorder="1" applyAlignment="1">
      <alignment horizontal="center" vertical="center"/>
    </xf>
    <xf numFmtId="0" fontId="0" fillId="6" borderId="0" xfId="0" applyFill="1" applyAlignment="1">
      <alignment horizontal="center" vertical="center"/>
    </xf>
    <xf numFmtId="0" fontId="0" fillId="3" borderId="0" xfId="0" applyFill="1" applyAlignment="1">
      <alignment horizontal="center" vertical="center"/>
    </xf>
    <xf numFmtId="0" fontId="0" fillId="3" borderId="1" xfId="0" applyFill="1" applyBorder="1" applyAlignment="1">
      <alignment horizontal="center" vertical="center" wrapText="1"/>
    </xf>
    <xf numFmtId="0" fontId="0" fillId="3" borderId="1" xfId="1" applyNumberFormat="1" applyFont="1" applyFill="1" applyBorder="1" applyAlignment="1">
      <alignment horizontal="center" vertical="center"/>
    </xf>
    <xf numFmtId="0" fontId="0" fillId="3" borderId="4" xfId="0" applyFill="1" applyBorder="1" applyAlignment="1">
      <alignment horizontal="center" vertical="center"/>
    </xf>
    <xf numFmtId="0" fontId="0" fillId="3" borderId="9"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wrapText="1"/>
    </xf>
    <xf numFmtId="0" fontId="2" fillId="6" borderId="1" xfId="0" applyFont="1" applyFill="1" applyBorder="1" applyAlignment="1">
      <alignment vertical="center" wrapText="1"/>
    </xf>
    <xf numFmtId="0" fontId="0" fillId="7" borderId="1" xfId="1" applyNumberFormat="1" applyFont="1" applyFill="1" applyBorder="1" applyAlignment="1">
      <alignment horizontal="center" vertical="center"/>
    </xf>
    <xf numFmtId="0" fontId="5" fillId="0" borderId="16" xfId="0" applyFont="1" applyBorder="1" applyAlignment="1">
      <alignment vertical="center" wrapText="1"/>
    </xf>
    <xf numFmtId="0" fontId="0" fillId="6" borderId="0" xfId="0" applyFill="1"/>
    <xf numFmtId="0" fontId="0" fillId="0" borderId="13" xfId="0" applyBorder="1" applyAlignment="1">
      <alignment horizontal="center" vertical="center"/>
    </xf>
    <xf numFmtId="0" fontId="0" fillId="0" borderId="1" xfId="0" applyBorder="1" applyAlignment="1">
      <alignment vertical="center" wrapText="1"/>
    </xf>
    <xf numFmtId="0" fontId="1" fillId="0" borderId="7" xfId="0" applyFont="1" applyBorder="1" applyAlignment="1">
      <alignment horizontal="center" vertical="center"/>
    </xf>
    <xf numFmtId="9" fontId="0" fillId="0" borderId="0" xfId="0" applyNumberFormat="1" applyAlignment="1">
      <alignment horizontal="center" vertical="center"/>
    </xf>
    <xf numFmtId="1" fontId="0" fillId="0" borderId="0" xfId="0" applyNumberFormat="1" applyAlignment="1">
      <alignment horizontal="center" vertic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3" borderId="11" xfId="0"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0" fillId="0" borderId="0" xfId="0" applyAlignment="1">
      <alignment horizontal="center"/>
    </xf>
    <xf numFmtId="0" fontId="0" fillId="0" borderId="0" xfId="0" applyAlignment="1">
      <alignment horizontal="left" wrapText="1"/>
    </xf>
    <xf numFmtId="49" fontId="0" fillId="0" borderId="2"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0" fontId="0" fillId="0" borderId="4" xfId="0"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FFF99"/>
      <color rgb="FFD5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A590-2F6B-4A0B-B87C-F40824E64781}">
  <dimension ref="A1:AZ117"/>
  <sheetViews>
    <sheetView tabSelected="1" topLeftCell="A18" workbookViewId="0">
      <selection activeCell="B27" sqref="B27"/>
    </sheetView>
  </sheetViews>
  <sheetFormatPr defaultRowHeight="14.5" x14ac:dyDescent="0.35"/>
  <cols>
    <col min="1" max="1" width="33.453125" customWidth="1"/>
    <col min="2" max="6" width="8.7265625" style="11"/>
    <col min="7" max="7" width="11.54296875" style="11" customWidth="1"/>
    <col min="8" max="8" width="10" style="11" customWidth="1"/>
    <col min="9" max="13" width="10.54296875" style="11" customWidth="1"/>
  </cols>
  <sheetData>
    <row r="1" spans="1:52" x14ac:dyDescent="0.35">
      <c r="A1" s="53" t="s">
        <v>23</v>
      </c>
      <c r="B1" s="53"/>
      <c r="C1" s="53"/>
      <c r="D1" s="53"/>
      <c r="E1" s="53"/>
      <c r="F1" s="53"/>
      <c r="G1" s="53"/>
      <c r="H1" s="53"/>
      <c r="I1" s="53"/>
      <c r="J1" s="53"/>
      <c r="K1" s="53"/>
      <c r="L1" s="53"/>
      <c r="M1" s="53"/>
    </row>
    <row r="2" spans="1:52" ht="32.25" customHeight="1" x14ac:dyDescent="0.35">
      <c r="A2" s="54" t="s">
        <v>37</v>
      </c>
      <c r="B2" s="54"/>
      <c r="C2" s="54"/>
      <c r="D2" s="54"/>
      <c r="E2" s="54"/>
      <c r="F2" s="54"/>
      <c r="G2" s="54"/>
      <c r="H2" s="54"/>
      <c r="I2" s="54"/>
      <c r="J2" s="54"/>
      <c r="K2" s="54"/>
      <c r="L2" s="54"/>
      <c r="M2" s="54"/>
    </row>
    <row r="3" spans="1:52" x14ac:dyDescent="0.35">
      <c r="A3" s="55"/>
      <c r="B3" s="55"/>
      <c r="C3" s="55"/>
      <c r="D3" s="55"/>
      <c r="E3" s="55"/>
      <c r="F3" s="55"/>
      <c r="G3" s="55"/>
      <c r="H3" s="55"/>
      <c r="I3" s="55"/>
      <c r="J3" s="55"/>
      <c r="K3" s="55"/>
      <c r="L3" s="55"/>
      <c r="M3" s="55"/>
    </row>
    <row r="4" spans="1:52" ht="48" customHeight="1" x14ac:dyDescent="0.35">
      <c r="A4" s="56" t="s">
        <v>38</v>
      </c>
      <c r="B4" s="56"/>
      <c r="C4" s="56"/>
      <c r="D4" s="56"/>
      <c r="E4" s="56"/>
      <c r="F4" s="56"/>
      <c r="G4" s="56"/>
      <c r="H4" s="56"/>
      <c r="I4" s="56"/>
      <c r="J4" s="56"/>
      <c r="K4" s="56"/>
      <c r="L4" s="56"/>
      <c r="M4" s="56"/>
    </row>
    <row r="5" spans="1:52" ht="45.75" customHeight="1" x14ac:dyDescent="0.35">
      <c r="A5" s="56" t="s">
        <v>39</v>
      </c>
      <c r="B5" s="56"/>
      <c r="C5" s="56"/>
      <c r="D5" s="56"/>
      <c r="E5" s="56"/>
      <c r="F5" s="56"/>
      <c r="G5" s="56"/>
      <c r="H5" s="56"/>
      <c r="I5" s="56"/>
      <c r="J5" s="56"/>
      <c r="K5" s="56"/>
      <c r="L5" s="56"/>
      <c r="M5" s="56"/>
    </row>
    <row r="7" spans="1:52" x14ac:dyDescent="0.35">
      <c r="A7" s="4" t="s">
        <v>72</v>
      </c>
      <c r="B7" s="12" t="s">
        <v>3</v>
      </c>
      <c r="C7" s="12" t="s">
        <v>4</v>
      </c>
      <c r="D7" s="12" t="s">
        <v>5</v>
      </c>
      <c r="E7" s="12" t="s">
        <v>6</v>
      </c>
      <c r="F7" s="12" t="s">
        <v>7</v>
      </c>
      <c r="G7" s="12" t="s">
        <v>8</v>
      </c>
      <c r="H7" s="12" t="s">
        <v>9</v>
      </c>
      <c r="I7" s="12" t="s">
        <v>10</v>
      </c>
      <c r="J7" s="12" t="s">
        <v>11</v>
      </c>
      <c r="K7" s="12" t="s">
        <v>0</v>
      </c>
      <c r="L7" s="12" t="s">
        <v>1</v>
      </c>
      <c r="M7" s="12" t="s">
        <v>2</v>
      </c>
      <c r="N7" s="44"/>
    </row>
    <row r="8" spans="1:52" ht="30" customHeight="1" x14ac:dyDescent="0.35">
      <c r="A8" s="2" t="s">
        <v>31</v>
      </c>
      <c r="B8" s="31">
        <v>5</v>
      </c>
      <c r="C8" s="25">
        <v>4</v>
      </c>
      <c r="D8" s="25">
        <v>4</v>
      </c>
      <c r="E8" s="10">
        <v>5</v>
      </c>
      <c r="F8" s="10">
        <v>4</v>
      </c>
      <c r="G8" s="10">
        <v>5</v>
      </c>
      <c r="H8" s="10">
        <v>4</v>
      </c>
      <c r="I8" s="10">
        <v>4</v>
      </c>
      <c r="J8" s="10">
        <v>5</v>
      </c>
      <c r="K8" s="10">
        <v>4</v>
      </c>
      <c r="L8" s="10">
        <v>4</v>
      </c>
      <c r="M8" s="10">
        <v>4</v>
      </c>
      <c r="N8" s="11"/>
    </row>
    <row r="9" spans="1:52" x14ac:dyDescent="0.35">
      <c r="B9" s="25"/>
      <c r="C9" s="25"/>
      <c r="D9" s="25"/>
      <c r="E9" s="10"/>
      <c r="F9" s="10"/>
      <c r="G9" s="10"/>
      <c r="H9" s="10"/>
      <c r="I9" s="10"/>
      <c r="J9" s="10"/>
      <c r="K9" s="13"/>
      <c r="L9" s="10"/>
      <c r="M9" s="10"/>
      <c r="N9" s="11"/>
    </row>
    <row r="10" spans="1:52" ht="31" x14ac:dyDescent="0.35">
      <c r="A10" s="2" t="s">
        <v>30</v>
      </c>
      <c r="B10" s="32">
        <v>5</v>
      </c>
      <c r="C10" s="32">
        <v>3</v>
      </c>
      <c r="D10" s="32">
        <v>4</v>
      </c>
      <c r="E10" s="32">
        <v>4</v>
      </c>
      <c r="F10" s="32">
        <v>3</v>
      </c>
      <c r="G10" s="32">
        <v>5</v>
      </c>
      <c r="H10" s="32">
        <v>4</v>
      </c>
      <c r="I10" s="32">
        <v>4</v>
      </c>
      <c r="J10" s="32">
        <v>4</v>
      </c>
      <c r="K10" s="32">
        <v>5</v>
      </c>
      <c r="L10" s="32">
        <v>4</v>
      </c>
      <c r="M10" s="32">
        <v>4</v>
      </c>
      <c r="N10" s="11"/>
    </row>
    <row r="11" spans="1:52" ht="15.5" x14ac:dyDescent="0.35">
      <c r="A11" s="2"/>
      <c r="B11" s="25"/>
      <c r="C11" s="25"/>
      <c r="D11" s="25"/>
      <c r="E11" s="10"/>
      <c r="F11" s="10"/>
      <c r="G11" s="10"/>
      <c r="H11" s="10"/>
      <c r="I11" s="10"/>
      <c r="J11" s="10"/>
      <c r="K11" s="10"/>
      <c r="L11" s="10"/>
      <c r="M11" s="10"/>
      <c r="N11" s="11"/>
    </row>
    <row r="12" spans="1:52" ht="31" x14ac:dyDescent="0.35">
      <c r="A12" s="2" t="s">
        <v>13</v>
      </c>
      <c r="B12" s="25">
        <v>5</v>
      </c>
      <c r="C12" s="25">
        <v>3</v>
      </c>
      <c r="D12" s="25">
        <v>4</v>
      </c>
      <c r="E12" s="15" t="s">
        <v>78</v>
      </c>
      <c r="F12" s="15" t="s">
        <v>78</v>
      </c>
      <c r="G12" s="15" t="s">
        <v>78</v>
      </c>
      <c r="H12" s="15" t="s">
        <v>78</v>
      </c>
      <c r="I12" s="15" t="s">
        <v>78</v>
      </c>
      <c r="J12" s="10">
        <v>4</v>
      </c>
      <c r="K12" s="10">
        <v>5</v>
      </c>
      <c r="L12" s="10">
        <v>4</v>
      </c>
      <c r="M12" s="10">
        <v>4</v>
      </c>
      <c r="N12" s="11"/>
    </row>
    <row r="13" spans="1:52" ht="15.5" x14ac:dyDescent="0.35">
      <c r="A13" s="2"/>
      <c r="B13" s="25"/>
      <c r="C13" s="25"/>
      <c r="D13" s="25"/>
      <c r="E13" s="10"/>
      <c r="F13" s="10"/>
      <c r="G13" s="10"/>
      <c r="H13" s="10"/>
      <c r="I13" s="10"/>
      <c r="J13" s="10"/>
      <c r="K13" s="10"/>
      <c r="L13" s="10"/>
      <c r="M13" s="10"/>
      <c r="N13" s="11"/>
    </row>
    <row r="14" spans="1:52" s="41" customFormat="1" ht="31" x14ac:dyDescent="0.35">
      <c r="A14" s="38" t="s">
        <v>34</v>
      </c>
      <c r="B14" s="28">
        <v>60</v>
      </c>
      <c r="C14" s="28">
        <v>39</v>
      </c>
      <c r="D14" s="28">
        <v>52</v>
      </c>
      <c r="E14" s="28">
        <v>0</v>
      </c>
      <c r="F14" s="28">
        <v>0</v>
      </c>
      <c r="G14" s="28">
        <v>0</v>
      </c>
      <c r="H14" s="28">
        <v>0</v>
      </c>
      <c r="I14" s="28">
        <v>0</v>
      </c>
      <c r="J14" s="28">
        <v>30</v>
      </c>
      <c r="K14" s="28">
        <v>54</v>
      </c>
      <c r="L14" s="28">
        <v>51</v>
      </c>
      <c r="M14" s="30">
        <v>40</v>
      </c>
      <c r="N14" s="11"/>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row>
    <row r="15" spans="1:52" x14ac:dyDescent="0.35">
      <c r="A15" s="3"/>
      <c r="B15" s="25"/>
      <c r="C15" s="25"/>
      <c r="D15" s="25"/>
      <c r="E15" s="25"/>
      <c r="F15" s="25"/>
      <c r="G15" s="25"/>
      <c r="H15" s="10"/>
      <c r="I15" s="10"/>
      <c r="J15" s="10"/>
      <c r="K15" s="10"/>
      <c r="L15" s="10"/>
      <c r="M15" s="10"/>
      <c r="N15" s="11"/>
    </row>
    <row r="16" spans="1:52" ht="72.5" x14ac:dyDescent="0.35">
      <c r="A16" s="2" t="s">
        <v>12</v>
      </c>
      <c r="B16" s="32" t="s">
        <v>79</v>
      </c>
      <c r="C16" s="32" t="s">
        <v>79</v>
      </c>
      <c r="D16" s="32" t="s">
        <v>79</v>
      </c>
      <c r="E16" s="25">
        <v>4</v>
      </c>
      <c r="F16" s="25">
        <v>3</v>
      </c>
      <c r="G16" s="32">
        <v>5</v>
      </c>
      <c r="H16" s="15">
        <v>4</v>
      </c>
      <c r="I16" s="10">
        <v>4</v>
      </c>
      <c r="J16" s="32" t="s">
        <v>80</v>
      </c>
      <c r="K16" s="32" t="s">
        <v>80</v>
      </c>
      <c r="L16" s="32" t="s">
        <v>80</v>
      </c>
      <c r="M16" s="32" t="s">
        <v>80</v>
      </c>
      <c r="N16" s="11"/>
    </row>
    <row r="17" spans="1:52" ht="15.5" x14ac:dyDescent="0.35">
      <c r="A17" s="2"/>
      <c r="B17" s="25"/>
      <c r="C17" s="25"/>
      <c r="D17" s="25"/>
      <c r="E17" s="25"/>
      <c r="F17" s="25"/>
      <c r="G17" s="25"/>
      <c r="H17" s="10"/>
      <c r="I17" s="10"/>
      <c r="J17" s="10"/>
      <c r="K17" s="10"/>
      <c r="L17" s="10"/>
      <c r="M17" s="10"/>
      <c r="N17" s="11"/>
    </row>
    <row r="18" spans="1:52" s="41" customFormat="1" ht="31" x14ac:dyDescent="0.35">
      <c r="A18" s="38" t="s">
        <v>35</v>
      </c>
      <c r="B18" s="28">
        <v>0</v>
      </c>
      <c r="C18" s="28">
        <v>0</v>
      </c>
      <c r="D18" s="28">
        <v>0</v>
      </c>
      <c r="E18" s="28">
        <v>58</v>
      </c>
      <c r="F18" s="28">
        <v>42</v>
      </c>
      <c r="G18" s="28">
        <v>60</v>
      </c>
      <c r="H18" s="28">
        <v>55</v>
      </c>
      <c r="I18" s="28">
        <v>43</v>
      </c>
      <c r="J18" s="28">
        <v>0</v>
      </c>
      <c r="K18" s="28">
        <v>0</v>
      </c>
      <c r="L18" s="28">
        <v>0</v>
      </c>
      <c r="M18" s="28">
        <v>0</v>
      </c>
      <c r="N18" s="11"/>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20" spans="1:52" ht="29" x14ac:dyDescent="0.35">
      <c r="A20" s="3" t="s">
        <v>56</v>
      </c>
      <c r="B20" s="25">
        <v>60</v>
      </c>
      <c r="C20" s="25">
        <v>39</v>
      </c>
      <c r="D20" s="25">
        <v>52</v>
      </c>
      <c r="E20" s="25">
        <v>58</v>
      </c>
      <c r="F20" s="25">
        <v>42</v>
      </c>
      <c r="G20" s="25">
        <v>60</v>
      </c>
      <c r="H20" s="25">
        <v>55</v>
      </c>
      <c r="I20" s="25">
        <v>43</v>
      </c>
      <c r="J20" s="10">
        <v>30</v>
      </c>
      <c r="K20" s="25">
        <v>54</v>
      </c>
      <c r="L20" s="25">
        <v>51</v>
      </c>
      <c r="M20" s="25">
        <v>40</v>
      </c>
      <c r="N20" s="11"/>
    </row>
    <row r="21" spans="1:52" ht="42.65" customHeight="1" x14ac:dyDescent="0.35">
      <c r="A21" s="43" t="s">
        <v>77</v>
      </c>
      <c r="B21" s="25">
        <v>2</v>
      </c>
      <c r="C21" s="25">
        <v>0</v>
      </c>
      <c r="D21" s="25">
        <v>0</v>
      </c>
      <c r="E21" s="25">
        <v>0</v>
      </c>
      <c r="F21" s="25">
        <v>0</v>
      </c>
      <c r="G21" s="25">
        <v>0</v>
      </c>
      <c r="H21" s="10">
        <v>0</v>
      </c>
      <c r="I21" s="10">
        <v>0</v>
      </c>
      <c r="J21" s="10">
        <v>0</v>
      </c>
      <c r="K21" s="10">
        <v>0</v>
      </c>
      <c r="L21" s="10">
        <v>0</v>
      </c>
      <c r="M21" s="10">
        <v>0</v>
      </c>
      <c r="N21" s="11"/>
    </row>
    <row r="22" spans="1:52" ht="46.5" x14ac:dyDescent="0.35">
      <c r="A22" s="24" t="s">
        <v>33</v>
      </c>
      <c r="B22" s="23">
        <f t="shared" ref="B22:M22" si="0">B23/B20</f>
        <v>0.71666666666666667</v>
      </c>
      <c r="C22" s="23">
        <f t="shared" si="0"/>
        <v>0.66666666666666663</v>
      </c>
      <c r="D22" s="23">
        <f t="shared" si="0"/>
        <v>0.59615384615384615</v>
      </c>
      <c r="E22" s="23">
        <f t="shared" si="0"/>
        <v>0.62068965517241381</v>
      </c>
      <c r="F22" s="23">
        <f t="shared" si="0"/>
        <v>0.7142857142857143</v>
      </c>
      <c r="G22" s="23">
        <f t="shared" si="0"/>
        <v>0.6</v>
      </c>
      <c r="H22" s="23">
        <f t="shared" si="0"/>
        <v>0.5636363636363636</v>
      </c>
      <c r="I22" s="23">
        <f t="shared" si="0"/>
        <v>0.67441860465116277</v>
      </c>
      <c r="J22" s="23">
        <f t="shared" si="0"/>
        <v>0.56666666666666665</v>
      </c>
      <c r="K22" s="23">
        <f t="shared" si="0"/>
        <v>0.72222222222222221</v>
      </c>
      <c r="L22" s="23">
        <f t="shared" si="0"/>
        <v>0.70588235294117652</v>
      </c>
      <c r="M22" s="23">
        <f t="shared" si="0"/>
        <v>0.75</v>
      </c>
      <c r="N22" s="45"/>
    </row>
    <row r="23" spans="1:52" s="41" customFormat="1" ht="15.5" x14ac:dyDescent="0.35">
      <c r="A23" s="38" t="s">
        <v>32</v>
      </c>
      <c r="B23" s="39">
        <v>43</v>
      </c>
      <c r="C23" s="39">
        <v>26</v>
      </c>
      <c r="D23" s="39">
        <v>31</v>
      </c>
      <c r="E23" s="39">
        <v>36</v>
      </c>
      <c r="F23" s="39">
        <v>30</v>
      </c>
      <c r="G23" s="39">
        <v>36</v>
      </c>
      <c r="H23" s="39">
        <v>31</v>
      </c>
      <c r="I23" s="39">
        <v>29</v>
      </c>
      <c r="J23" s="39">
        <v>17</v>
      </c>
      <c r="K23" s="39">
        <v>39</v>
      </c>
      <c r="L23" s="39">
        <v>36</v>
      </c>
      <c r="M23" s="39">
        <v>30</v>
      </c>
      <c r="N23" s="46"/>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5" spans="1:52" ht="46.5" x14ac:dyDescent="0.35">
      <c r="A25" s="24" t="s">
        <v>40</v>
      </c>
      <c r="B25" s="23">
        <f t="shared" ref="B25:M25" si="1">B26/B20</f>
        <v>1.6666666666666666E-2</v>
      </c>
      <c r="C25" s="23">
        <f t="shared" si="1"/>
        <v>0.10256410256410256</v>
      </c>
      <c r="D25" s="23">
        <f t="shared" si="1"/>
        <v>3.8461538461538464E-2</v>
      </c>
      <c r="E25" s="23">
        <f t="shared" si="1"/>
        <v>1.7241379310344827E-2</v>
      </c>
      <c r="F25" s="23">
        <f t="shared" si="1"/>
        <v>0</v>
      </c>
      <c r="G25" s="23">
        <f t="shared" si="1"/>
        <v>0.05</v>
      </c>
      <c r="H25" s="23">
        <f t="shared" si="1"/>
        <v>1.8181818181818181E-2</v>
      </c>
      <c r="I25" s="23">
        <f t="shared" si="1"/>
        <v>9.3023255813953487E-2</v>
      </c>
      <c r="J25" s="23">
        <f t="shared" si="1"/>
        <v>3.3333333333333333E-2</v>
      </c>
      <c r="K25" s="23">
        <f t="shared" si="1"/>
        <v>7.407407407407407E-2</v>
      </c>
      <c r="L25" s="23">
        <f t="shared" si="1"/>
        <v>3.9215686274509803E-2</v>
      </c>
      <c r="M25" s="23">
        <f t="shared" si="1"/>
        <v>0.05</v>
      </c>
      <c r="N25" s="11"/>
    </row>
    <row r="26" spans="1:52" s="41" customFormat="1" ht="15.5" x14ac:dyDescent="0.35">
      <c r="A26" s="38" t="s">
        <v>32</v>
      </c>
      <c r="B26" s="29">
        <v>1</v>
      </c>
      <c r="C26" s="29">
        <v>4</v>
      </c>
      <c r="D26" s="29">
        <v>2</v>
      </c>
      <c r="E26" s="29">
        <v>1</v>
      </c>
      <c r="F26" s="29">
        <v>0</v>
      </c>
      <c r="G26" s="29">
        <v>3</v>
      </c>
      <c r="H26" s="29">
        <v>1</v>
      </c>
      <c r="I26" s="29">
        <v>4</v>
      </c>
      <c r="J26" s="29">
        <v>1</v>
      </c>
      <c r="K26" s="29">
        <v>4</v>
      </c>
      <c r="L26" s="29">
        <v>2</v>
      </c>
      <c r="M26" s="29">
        <v>2</v>
      </c>
      <c r="N26" s="11"/>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row>
    <row r="27" spans="1:52" ht="38.15" customHeight="1" x14ac:dyDescent="0.35">
      <c r="A27" s="2" t="s">
        <v>46</v>
      </c>
      <c r="B27" s="25">
        <v>10</v>
      </c>
      <c r="C27" s="25">
        <v>1</v>
      </c>
      <c r="D27" s="25">
        <v>10</v>
      </c>
      <c r="E27" s="25">
        <v>9</v>
      </c>
      <c r="F27" s="25">
        <v>4</v>
      </c>
      <c r="G27" s="25">
        <v>5</v>
      </c>
      <c r="H27" s="10">
        <v>7</v>
      </c>
      <c r="I27" s="10">
        <v>3</v>
      </c>
      <c r="J27" s="10">
        <v>6</v>
      </c>
      <c r="K27" s="10">
        <v>2</v>
      </c>
      <c r="L27" s="10">
        <v>8</v>
      </c>
      <c r="M27" s="10">
        <v>2</v>
      </c>
      <c r="N27" s="11"/>
    </row>
    <row r="28" spans="1:52" ht="46.5" x14ac:dyDescent="0.35">
      <c r="A28" s="24" t="s">
        <v>45</v>
      </c>
      <c r="B28" s="23">
        <f t="shared" ref="B28:M28" si="2">B29/B20</f>
        <v>0.1</v>
      </c>
      <c r="C28" s="23">
        <f t="shared" si="2"/>
        <v>0.20512820512820512</v>
      </c>
      <c r="D28" s="23">
        <f t="shared" si="2"/>
        <v>0.17307692307692307</v>
      </c>
      <c r="E28" s="23">
        <f t="shared" si="2"/>
        <v>0.20689655172413793</v>
      </c>
      <c r="F28" s="23">
        <f t="shared" si="2"/>
        <v>0.19047619047619047</v>
      </c>
      <c r="G28" s="23">
        <f t="shared" si="2"/>
        <v>0.26666666666666666</v>
      </c>
      <c r="H28" s="23">
        <f t="shared" si="2"/>
        <v>0.29090909090909089</v>
      </c>
      <c r="I28" s="23">
        <f t="shared" si="2"/>
        <v>0.16279069767441862</v>
      </c>
      <c r="J28" s="23">
        <f t="shared" si="2"/>
        <v>0.2</v>
      </c>
      <c r="K28" s="23">
        <f t="shared" si="2"/>
        <v>0.16666666666666666</v>
      </c>
      <c r="L28" s="23">
        <f t="shared" si="2"/>
        <v>9.8039215686274508E-2</v>
      </c>
      <c r="M28" s="23">
        <f t="shared" si="2"/>
        <v>0.15</v>
      </c>
      <c r="N28" s="11"/>
    </row>
    <row r="29" spans="1:52" s="41" customFormat="1" ht="15.5" x14ac:dyDescent="0.35">
      <c r="A29" s="38" t="s">
        <v>32</v>
      </c>
      <c r="B29" s="29">
        <v>6</v>
      </c>
      <c r="C29" s="29">
        <v>8</v>
      </c>
      <c r="D29" s="29">
        <v>9</v>
      </c>
      <c r="E29" s="29">
        <v>12</v>
      </c>
      <c r="F29" s="29">
        <v>8</v>
      </c>
      <c r="G29" s="29">
        <v>16</v>
      </c>
      <c r="H29" s="29">
        <v>16</v>
      </c>
      <c r="I29" s="29">
        <v>7</v>
      </c>
      <c r="J29" s="29">
        <v>6</v>
      </c>
      <c r="K29" s="29">
        <v>9</v>
      </c>
      <c r="L29" s="29">
        <v>5</v>
      </c>
      <c r="M29" s="29">
        <v>6</v>
      </c>
      <c r="N29" s="11"/>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1:52" ht="15.5" x14ac:dyDescent="0.35">
      <c r="A30" s="24" t="s">
        <v>57</v>
      </c>
      <c r="B30" s="33">
        <v>3</v>
      </c>
      <c r="C30" s="33">
        <v>3</v>
      </c>
      <c r="D30" s="33">
        <v>2</v>
      </c>
      <c r="E30" s="33">
        <v>6</v>
      </c>
      <c r="F30" s="33">
        <v>5</v>
      </c>
      <c r="G30" s="33">
        <v>3</v>
      </c>
      <c r="H30" s="22">
        <v>2</v>
      </c>
      <c r="I30" s="14">
        <v>1</v>
      </c>
      <c r="J30" s="14">
        <v>2</v>
      </c>
      <c r="K30" s="14">
        <v>3</v>
      </c>
      <c r="L30" s="14">
        <v>3</v>
      </c>
      <c r="M30" s="14">
        <v>3</v>
      </c>
      <c r="N30" s="11"/>
    </row>
    <row r="31" spans="1:52" ht="15.5" x14ac:dyDescent="0.35">
      <c r="A31" s="2" t="s">
        <v>58</v>
      </c>
      <c r="B31" s="33">
        <v>25</v>
      </c>
      <c r="C31" s="33">
        <v>12</v>
      </c>
      <c r="D31" s="33">
        <v>26</v>
      </c>
      <c r="E31" s="14">
        <v>21</v>
      </c>
      <c r="F31" s="14">
        <v>17</v>
      </c>
      <c r="G31" s="14">
        <v>22</v>
      </c>
      <c r="H31" s="10">
        <v>20</v>
      </c>
      <c r="I31" s="10">
        <v>27</v>
      </c>
      <c r="J31" s="10">
        <v>8</v>
      </c>
      <c r="K31" s="14">
        <v>29</v>
      </c>
      <c r="L31" s="14">
        <v>25</v>
      </c>
      <c r="M31" s="14">
        <v>17</v>
      </c>
      <c r="N31" s="11"/>
    </row>
    <row r="32" spans="1:52" ht="15.5" x14ac:dyDescent="0.35">
      <c r="A32" s="2" t="s">
        <v>59</v>
      </c>
      <c r="B32" s="33">
        <v>19</v>
      </c>
      <c r="C32" s="33">
        <v>20</v>
      </c>
      <c r="D32" s="33">
        <v>17</v>
      </c>
      <c r="E32" s="14">
        <v>23</v>
      </c>
      <c r="F32" s="14">
        <v>16</v>
      </c>
      <c r="G32" s="14">
        <v>26</v>
      </c>
      <c r="H32" s="10">
        <v>19</v>
      </c>
      <c r="I32" s="10">
        <v>14</v>
      </c>
      <c r="J32" s="10">
        <v>7</v>
      </c>
      <c r="K32" s="14">
        <v>13</v>
      </c>
      <c r="L32" s="14">
        <v>19</v>
      </c>
      <c r="M32" s="14">
        <v>14</v>
      </c>
      <c r="N32" s="11"/>
    </row>
    <row r="33" spans="1:14" ht="15.5" x14ac:dyDescent="0.35">
      <c r="A33" s="2" t="s">
        <v>60</v>
      </c>
      <c r="B33" s="33">
        <v>6</v>
      </c>
      <c r="C33" s="33">
        <v>2</v>
      </c>
      <c r="D33" s="33">
        <v>7</v>
      </c>
      <c r="E33" s="14">
        <v>5</v>
      </c>
      <c r="F33" s="14">
        <v>3</v>
      </c>
      <c r="G33" s="14">
        <v>4</v>
      </c>
      <c r="H33" s="10">
        <v>2</v>
      </c>
      <c r="I33" s="10">
        <v>0</v>
      </c>
      <c r="J33" s="10">
        <v>3</v>
      </c>
      <c r="K33" s="14">
        <v>4</v>
      </c>
      <c r="L33" s="14">
        <v>2</v>
      </c>
      <c r="M33" s="14">
        <v>6</v>
      </c>
      <c r="N33" s="11"/>
    </row>
    <row r="34" spans="1:14" ht="15.5" x14ac:dyDescent="0.35">
      <c r="A34" s="2" t="s">
        <v>61</v>
      </c>
      <c r="B34" s="33">
        <v>0</v>
      </c>
      <c r="C34" s="33">
        <v>2</v>
      </c>
      <c r="D34" s="33">
        <v>0</v>
      </c>
      <c r="E34" s="14">
        <v>1</v>
      </c>
      <c r="F34" s="14">
        <v>0</v>
      </c>
      <c r="G34" s="14">
        <v>0</v>
      </c>
      <c r="H34" s="10">
        <v>0</v>
      </c>
      <c r="I34" s="10">
        <v>1</v>
      </c>
      <c r="J34" s="10">
        <v>0</v>
      </c>
      <c r="K34" s="14">
        <v>1</v>
      </c>
      <c r="L34" s="14">
        <v>1</v>
      </c>
      <c r="M34" s="14">
        <v>0</v>
      </c>
      <c r="N34" s="11"/>
    </row>
    <row r="35" spans="1:14" ht="15.5" x14ac:dyDescent="0.35">
      <c r="A35" s="2" t="s">
        <v>62</v>
      </c>
      <c r="B35" s="33">
        <v>5</v>
      </c>
      <c r="C35" s="33">
        <v>0</v>
      </c>
      <c r="D35" s="33">
        <v>0</v>
      </c>
      <c r="E35" s="14">
        <v>2</v>
      </c>
      <c r="F35" s="14">
        <v>1</v>
      </c>
      <c r="G35" s="14">
        <v>5</v>
      </c>
      <c r="H35" s="10">
        <v>12</v>
      </c>
      <c r="I35" s="10">
        <v>12</v>
      </c>
      <c r="J35" s="10">
        <v>10</v>
      </c>
      <c r="K35" s="14">
        <v>4</v>
      </c>
      <c r="L35" s="14">
        <v>0</v>
      </c>
      <c r="M35" s="14">
        <v>0</v>
      </c>
      <c r="N35" s="11"/>
    </row>
    <row r="36" spans="1:14" ht="15.5" x14ac:dyDescent="0.35">
      <c r="A36" s="40" t="s">
        <v>64</v>
      </c>
      <c r="B36" s="33">
        <v>44</v>
      </c>
      <c r="C36" s="33">
        <v>29</v>
      </c>
      <c r="D36" s="33">
        <v>44</v>
      </c>
      <c r="E36" s="14">
        <v>44</v>
      </c>
      <c r="F36" s="14">
        <v>33</v>
      </c>
      <c r="G36" s="14">
        <v>47</v>
      </c>
      <c r="H36" s="10">
        <v>30</v>
      </c>
      <c r="I36" s="10">
        <v>28</v>
      </c>
      <c r="J36" s="10">
        <v>26</v>
      </c>
      <c r="K36" s="14">
        <v>36</v>
      </c>
      <c r="L36" s="14">
        <v>42</v>
      </c>
      <c r="M36" s="14">
        <v>36</v>
      </c>
      <c r="N36" s="11"/>
    </row>
    <row r="37" spans="1:14" ht="15.5" x14ac:dyDescent="0.35">
      <c r="A37" s="40" t="s">
        <v>65</v>
      </c>
      <c r="B37" s="33">
        <v>12</v>
      </c>
      <c r="C37" s="33">
        <v>10</v>
      </c>
      <c r="D37" s="33">
        <v>9</v>
      </c>
      <c r="E37" s="14">
        <v>14</v>
      </c>
      <c r="F37" s="14">
        <v>9</v>
      </c>
      <c r="G37" s="14">
        <v>13</v>
      </c>
      <c r="H37" s="10">
        <v>8</v>
      </c>
      <c r="I37" s="10">
        <v>4</v>
      </c>
      <c r="J37" s="10">
        <v>4</v>
      </c>
      <c r="K37" s="14">
        <v>18</v>
      </c>
      <c r="L37" s="14">
        <v>8</v>
      </c>
      <c r="M37" s="14">
        <v>3</v>
      </c>
      <c r="N37" s="11"/>
    </row>
    <row r="38" spans="1:14" ht="15.5" x14ac:dyDescent="0.35">
      <c r="A38" s="40" t="s">
        <v>66</v>
      </c>
      <c r="B38" s="33">
        <v>0</v>
      </c>
      <c r="C38" s="33">
        <v>0</v>
      </c>
      <c r="D38" s="33">
        <v>0</v>
      </c>
      <c r="E38" s="33">
        <v>0</v>
      </c>
      <c r="F38" s="33">
        <v>0</v>
      </c>
      <c r="G38" s="33">
        <v>0</v>
      </c>
      <c r="H38" s="33">
        <v>0</v>
      </c>
      <c r="I38" s="33">
        <v>0</v>
      </c>
      <c r="J38" s="33">
        <v>0</v>
      </c>
      <c r="K38" s="14">
        <v>0</v>
      </c>
      <c r="L38" s="14">
        <v>0</v>
      </c>
      <c r="M38" s="14">
        <v>1</v>
      </c>
      <c r="N38" s="11"/>
    </row>
    <row r="39" spans="1:14" ht="15.5" x14ac:dyDescent="0.35">
      <c r="A39" s="40" t="s">
        <v>67</v>
      </c>
      <c r="B39" s="33">
        <v>0</v>
      </c>
      <c r="C39" s="33">
        <v>0</v>
      </c>
      <c r="D39" s="33">
        <v>0</v>
      </c>
      <c r="E39" s="33">
        <v>0</v>
      </c>
      <c r="F39" s="33">
        <v>0</v>
      </c>
      <c r="G39" s="33">
        <v>0</v>
      </c>
      <c r="H39" s="33">
        <v>17</v>
      </c>
      <c r="I39" s="33">
        <v>11</v>
      </c>
      <c r="J39" s="33">
        <v>0</v>
      </c>
      <c r="K39" s="14">
        <v>0</v>
      </c>
      <c r="L39" s="14">
        <v>0</v>
      </c>
      <c r="M39" s="14">
        <v>0</v>
      </c>
      <c r="N39" s="11"/>
    </row>
    <row r="40" spans="1:14" ht="15.5" x14ac:dyDescent="0.35">
      <c r="A40" s="40" t="s">
        <v>68</v>
      </c>
      <c r="B40" s="33">
        <v>38</v>
      </c>
      <c r="C40" s="33">
        <v>35</v>
      </c>
      <c r="D40" s="33">
        <v>47</v>
      </c>
      <c r="E40" s="14">
        <v>51</v>
      </c>
      <c r="F40" s="14">
        <v>33</v>
      </c>
      <c r="G40" s="14">
        <v>54</v>
      </c>
      <c r="H40" s="10">
        <v>38</v>
      </c>
      <c r="I40" s="10">
        <v>28</v>
      </c>
      <c r="J40" s="10">
        <v>27</v>
      </c>
      <c r="K40" s="14">
        <v>31</v>
      </c>
      <c r="L40" s="14">
        <v>39</v>
      </c>
      <c r="M40" s="14">
        <v>37</v>
      </c>
      <c r="N40" s="11"/>
    </row>
    <row r="41" spans="1:14" ht="15.5" x14ac:dyDescent="0.35">
      <c r="A41" s="40" t="s">
        <v>69</v>
      </c>
      <c r="B41" s="33">
        <v>0</v>
      </c>
      <c r="C41" s="33">
        <v>1</v>
      </c>
      <c r="D41" s="33">
        <v>0</v>
      </c>
      <c r="E41" s="14">
        <v>4</v>
      </c>
      <c r="F41" s="14">
        <v>1</v>
      </c>
      <c r="G41" s="14">
        <v>2</v>
      </c>
      <c r="H41" s="10">
        <v>0</v>
      </c>
      <c r="I41" s="10">
        <v>1</v>
      </c>
      <c r="J41" s="10">
        <v>0</v>
      </c>
      <c r="K41" s="14">
        <v>13</v>
      </c>
      <c r="L41" s="14">
        <v>2</v>
      </c>
      <c r="M41" s="14">
        <v>1</v>
      </c>
      <c r="N41" s="11"/>
    </row>
    <row r="42" spans="1:14" ht="15.5" x14ac:dyDescent="0.35">
      <c r="A42" s="40" t="s">
        <v>70</v>
      </c>
      <c r="B42" s="33">
        <v>1</v>
      </c>
      <c r="C42" s="33">
        <v>0</v>
      </c>
      <c r="D42" s="33">
        <v>1</v>
      </c>
      <c r="E42" s="14">
        <v>1</v>
      </c>
      <c r="F42" s="14">
        <v>2</v>
      </c>
      <c r="G42" s="14">
        <v>1</v>
      </c>
      <c r="H42" s="10">
        <v>5</v>
      </c>
      <c r="I42" s="10">
        <v>1</v>
      </c>
      <c r="J42" s="10">
        <v>3</v>
      </c>
      <c r="K42" s="14">
        <v>2</v>
      </c>
      <c r="L42" s="14">
        <v>2</v>
      </c>
      <c r="M42" s="14">
        <v>0</v>
      </c>
      <c r="N42" s="11"/>
    </row>
    <row r="43" spans="1:14" ht="15.5" x14ac:dyDescent="0.35">
      <c r="A43" s="40" t="s">
        <v>63</v>
      </c>
      <c r="B43" s="33">
        <v>0</v>
      </c>
      <c r="C43" s="33">
        <v>0</v>
      </c>
      <c r="D43" s="33">
        <v>0</v>
      </c>
      <c r="E43" s="14">
        <v>0</v>
      </c>
      <c r="F43" s="14">
        <v>0</v>
      </c>
      <c r="G43" s="14">
        <v>0</v>
      </c>
      <c r="H43" s="10">
        <v>0</v>
      </c>
      <c r="I43" s="10">
        <v>0</v>
      </c>
      <c r="J43" s="10">
        <v>0</v>
      </c>
      <c r="K43" s="14">
        <v>0</v>
      </c>
      <c r="L43" s="14">
        <v>0</v>
      </c>
      <c r="M43" s="14">
        <v>1</v>
      </c>
      <c r="N43" s="11"/>
    </row>
    <row r="44" spans="1:14" ht="15.5" x14ac:dyDescent="0.35">
      <c r="A44" s="40" t="s">
        <v>66</v>
      </c>
      <c r="B44" s="33">
        <v>1</v>
      </c>
      <c r="C44" s="33">
        <v>2</v>
      </c>
      <c r="D44" s="33">
        <v>3</v>
      </c>
      <c r="E44" s="14">
        <v>2</v>
      </c>
      <c r="F44" s="14">
        <v>0</v>
      </c>
      <c r="G44" s="14">
        <v>0</v>
      </c>
      <c r="H44" s="10">
        <v>0</v>
      </c>
      <c r="I44" s="10">
        <v>2</v>
      </c>
      <c r="J44" s="10">
        <v>0</v>
      </c>
      <c r="K44" s="14">
        <v>5</v>
      </c>
      <c r="L44" s="14">
        <v>5</v>
      </c>
      <c r="M44" s="14">
        <v>0</v>
      </c>
      <c r="N44" s="11"/>
    </row>
    <row r="45" spans="1:14" ht="15.5" x14ac:dyDescent="0.35">
      <c r="A45" s="40" t="s">
        <v>71</v>
      </c>
      <c r="B45" s="33">
        <v>18</v>
      </c>
      <c r="C45" s="33">
        <v>1</v>
      </c>
      <c r="D45" s="33">
        <v>1</v>
      </c>
      <c r="E45" s="14">
        <v>1</v>
      </c>
      <c r="F45" s="14">
        <v>6</v>
      </c>
      <c r="G45" s="14">
        <v>3</v>
      </c>
      <c r="H45" s="10">
        <v>12</v>
      </c>
      <c r="I45" s="10">
        <v>0</v>
      </c>
      <c r="J45" s="10">
        <v>0</v>
      </c>
      <c r="K45" s="14">
        <v>3</v>
      </c>
      <c r="L45" s="14">
        <v>2</v>
      </c>
      <c r="M45" s="14">
        <v>1</v>
      </c>
      <c r="N45" s="11"/>
    </row>
    <row r="46" spans="1:14" ht="31" x14ac:dyDescent="0.35">
      <c r="A46" s="24" t="s">
        <v>47</v>
      </c>
      <c r="B46" s="25">
        <v>1</v>
      </c>
      <c r="C46" s="25">
        <v>0</v>
      </c>
      <c r="D46" s="25">
        <v>2</v>
      </c>
      <c r="E46" s="25">
        <v>4</v>
      </c>
      <c r="F46" s="25">
        <v>10</v>
      </c>
      <c r="G46" s="10">
        <v>2</v>
      </c>
      <c r="H46" s="25">
        <v>3</v>
      </c>
      <c r="I46" s="11">
        <v>1</v>
      </c>
      <c r="J46" s="10">
        <v>3</v>
      </c>
      <c r="K46" s="14">
        <v>5</v>
      </c>
      <c r="L46" s="14">
        <v>4</v>
      </c>
      <c r="M46" s="14">
        <v>5</v>
      </c>
      <c r="N46" s="11"/>
    </row>
    <row r="47" spans="1:14" ht="31" x14ac:dyDescent="0.35">
      <c r="A47" s="24" t="s">
        <v>48</v>
      </c>
      <c r="B47" s="25">
        <v>2</v>
      </c>
      <c r="C47" s="25">
        <v>1</v>
      </c>
      <c r="D47" s="25">
        <v>3</v>
      </c>
      <c r="E47" s="10">
        <v>2</v>
      </c>
      <c r="F47" s="10">
        <v>4</v>
      </c>
      <c r="G47" s="10">
        <v>3</v>
      </c>
      <c r="H47" s="25">
        <v>5</v>
      </c>
      <c r="I47" s="25">
        <v>1</v>
      </c>
      <c r="J47" s="10">
        <v>0</v>
      </c>
      <c r="K47" s="14">
        <v>4</v>
      </c>
      <c r="L47" s="14">
        <v>4</v>
      </c>
      <c r="M47" s="14">
        <v>4</v>
      </c>
    </row>
    <row r="48" spans="1:14" ht="31" x14ac:dyDescent="0.35">
      <c r="A48" s="24" t="s">
        <v>53</v>
      </c>
      <c r="B48" s="25">
        <v>3</v>
      </c>
      <c r="C48" s="25">
        <v>1</v>
      </c>
      <c r="D48" s="25">
        <v>2</v>
      </c>
      <c r="E48" s="10">
        <v>0</v>
      </c>
      <c r="F48" s="10">
        <v>1</v>
      </c>
      <c r="G48" s="10">
        <v>1</v>
      </c>
      <c r="H48" s="10">
        <v>0</v>
      </c>
      <c r="I48" s="25">
        <v>1</v>
      </c>
      <c r="J48" s="10">
        <v>2</v>
      </c>
      <c r="K48" s="14">
        <v>3</v>
      </c>
      <c r="L48" s="14">
        <v>2</v>
      </c>
      <c r="M48" s="14">
        <v>2</v>
      </c>
    </row>
    <row r="49" spans="1:13" ht="31" x14ac:dyDescent="0.35">
      <c r="A49" s="24" t="s">
        <v>49</v>
      </c>
      <c r="B49" s="25">
        <v>1</v>
      </c>
      <c r="C49" s="25">
        <v>0</v>
      </c>
      <c r="D49" s="25">
        <v>0</v>
      </c>
      <c r="E49" s="10">
        <v>2</v>
      </c>
      <c r="F49" s="10">
        <v>3</v>
      </c>
      <c r="G49" s="10">
        <v>0</v>
      </c>
      <c r="H49" s="25">
        <v>1</v>
      </c>
      <c r="I49" s="25">
        <v>0</v>
      </c>
      <c r="J49" s="10">
        <v>0</v>
      </c>
      <c r="K49" s="14">
        <v>0</v>
      </c>
      <c r="L49" s="14">
        <v>2</v>
      </c>
      <c r="M49" s="14">
        <v>0</v>
      </c>
    </row>
    <row r="50" spans="1:13" ht="31" x14ac:dyDescent="0.35">
      <c r="A50" s="24" t="s">
        <v>74</v>
      </c>
      <c r="B50" s="25">
        <v>0</v>
      </c>
      <c r="C50" s="25">
        <v>0</v>
      </c>
      <c r="D50" s="25">
        <v>0</v>
      </c>
      <c r="E50" s="10">
        <v>1</v>
      </c>
      <c r="F50" s="10">
        <v>2</v>
      </c>
      <c r="G50" s="10">
        <v>0</v>
      </c>
      <c r="H50" s="25">
        <v>1</v>
      </c>
      <c r="I50" s="25">
        <v>0</v>
      </c>
      <c r="J50" s="10">
        <v>0</v>
      </c>
      <c r="K50" s="14">
        <v>0</v>
      </c>
      <c r="L50" s="14">
        <v>1</v>
      </c>
      <c r="M50" s="14">
        <v>7</v>
      </c>
    </row>
    <row r="51" spans="1:13" ht="31" x14ac:dyDescent="0.35">
      <c r="A51" s="24" t="s">
        <v>50</v>
      </c>
      <c r="B51" s="25">
        <v>1</v>
      </c>
      <c r="C51" s="25">
        <v>3</v>
      </c>
      <c r="D51" s="25">
        <v>2</v>
      </c>
      <c r="E51" s="10">
        <v>1</v>
      </c>
      <c r="F51" s="10">
        <v>1</v>
      </c>
      <c r="G51" s="10">
        <v>0</v>
      </c>
      <c r="H51" s="25">
        <v>2</v>
      </c>
      <c r="I51" s="25">
        <v>1</v>
      </c>
      <c r="J51" s="10">
        <v>0</v>
      </c>
      <c r="K51" s="14">
        <v>0</v>
      </c>
      <c r="L51" s="14">
        <v>0</v>
      </c>
      <c r="M51" s="14">
        <v>3</v>
      </c>
    </row>
    <row r="52" spans="1:13" ht="31" x14ac:dyDescent="0.35">
      <c r="A52" s="24" t="s">
        <v>52</v>
      </c>
      <c r="B52" s="25">
        <v>3</v>
      </c>
      <c r="C52" s="25">
        <v>1</v>
      </c>
      <c r="D52" s="25">
        <v>1</v>
      </c>
      <c r="E52" s="25">
        <v>3</v>
      </c>
      <c r="F52" s="25">
        <v>1</v>
      </c>
      <c r="G52" s="25">
        <v>0</v>
      </c>
      <c r="H52" s="25">
        <v>4</v>
      </c>
      <c r="I52" s="25">
        <v>2</v>
      </c>
      <c r="J52" s="10">
        <v>0</v>
      </c>
      <c r="K52" s="14">
        <v>2</v>
      </c>
      <c r="L52" s="14">
        <v>2</v>
      </c>
      <c r="M52" s="14">
        <v>0</v>
      </c>
    </row>
    <row r="53" spans="1:13" ht="31" x14ac:dyDescent="0.35">
      <c r="A53" s="24" t="s">
        <v>51</v>
      </c>
      <c r="B53" s="25">
        <v>2</v>
      </c>
      <c r="C53" s="25">
        <v>2</v>
      </c>
      <c r="D53" s="25">
        <v>2</v>
      </c>
      <c r="E53" s="10">
        <v>4</v>
      </c>
      <c r="F53" s="10">
        <v>7</v>
      </c>
      <c r="G53" s="10">
        <v>3</v>
      </c>
      <c r="H53" s="25">
        <v>1</v>
      </c>
      <c r="I53" s="25">
        <v>1</v>
      </c>
      <c r="J53" s="10">
        <v>0</v>
      </c>
      <c r="K53" s="14">
        <v>1</v>
      </c>
      <c r="L53" s="14">
        <v>1</v>
      </c>
      <c r="M53" s="14">
        <v>1</v>
      </c>
    </row>
    <row r="54" spans="1:13" ht="31" x14ac:dyDescent="0.35">
      <c r="A54" s="24" t="s">
        <v>73</v>
      </c>
      <c r="B54" s="25">
        <v>0</v>
      </c>
      <c r="C54" s="25">
        <v>0</v>
      </c>
      <c r="D54" s="25">
        <v>0</v>
      </c>
      <c r="E54" s="10">
        <v>0</v>
      </c>
      <c r="F54" s="10">
        <v>1</v>
      </c>
      <c r="G54" s="10">
        <v>1</v>
      </c>
      <c r="H54" s="25">
        <v>4</v>
      </c>
      <c r="I54" s="25">
        <v>2</v>
      </c>
      <c r="J54" s="10">
        <v>0</v>
      </c>
      <c r="K54" s="14">
        <v>0</v>
      </c>
      <c r="L54" s="14">
        <v>2</v>
      </c>
      <c r="M54" s="14">
        <v>1</v>
      </c>
    </row>
    <row r="55" spans="1:13" ht="31" x14ac:dyDescent="0.35">
      <c r="A55" s="24" t="s">
        <v>75</v>
      </c>
      <c r="B55" s="25">
        <v>0</v>
      </c>
      <c r="C55" s="25">
        <v>0</v>
      </c>
      <c r="D55" s="25">
        <v>2</v>
      </c>
      <c r="E55" s="10">
        <v>1</v>
      </c>
      <c r="F55" s="10">
        <v>1</v>
      </c>
      <c r="G55" s="10">
        <v>0</v>
      </c>
      <c r="H55" s="10">
        <v>0</v>
      </c>
      <c r="I55" s="10">
        <v>0</v>
      </c>
      <c r="J55" s="10">
        <v>0</v>
      </c>
      <c r="K55" s="10">
        <v>0</v>
      </c>
      <c r="L55" s="10">
        <v>0</v>
      </c>
      <c r="M55" s="14">
        <v>1</v>
      </c>
    </row>
    <row r="56" spans="1:13" ht="31" x14ac:dyDescent="0.35">
      <c r="A56" s="24" t="s">
        <v>54</v>
      </c>
      <c r="B56" s="25">
        <v>0</v>
      </c>
      <c r="C56" s="25">
        <v>0</v>
      </c>
      <c r="D56" s="25">
        <v>0</v>
      </c>
      <c r="E56" s="25">
        <v>0</v>
      </c>
      <c r="F56" s="25">
        <v>0</v>
      </c>
      <c r="G56" s="25">
        <v>0</v>
      </c>
      <c r="H56" s="25">
        <v>0</v>
      </c>
      <c r="I56" s="25">
        <v>0</v>
      </c>
      <c r="J56" s="25">
        <v>0</v>
      </c>
      <c r="K56" s="25">
        <v>0</v>
      </c>
      <c r="L56" s="14">
        <v>3</v>
      </c>
      <c r="M56" s="14">
        <v>0</v>
      </c>
    </row>
    <row r="57" spans="1:13" ht="33" customHeight="1" x14ac:dyDescent="0.35">
      <c r="A57" s="2" t="s">
        <v>76</v>
      </c>
      <c r="B57" s="25">
        <v>1</v>
      </c>
      <c r="C57" s="25">
        <v>0</v>
      </c>
      <c r="D57" s="25">
        <v>0</v>
      </c>
      <c r="E57" s="10">
        <v>1</v>
      </c>
      <c r="F57" s="10">
        <v>2</v>
      </c>
      <c r="G57" s="10">
        <v>0</v>
      </c>
      <c r="H57" s="10">
        <v>1</v>
      </c>
      <c r="I57" s="10">
        <v>2</v>
      </c>
      <c r="J57" s="10">
        <v>1</v>
      </c>
      <c r="K57" s="10">
        <v>0</v>
      </c>
      <c r="L57" s="10">
        <v>1</v>
      </c>
      <c r="M57" s="10">
        <v>0</v>
      </c>
    </row>
    <row r="58" spans="1:13" ht="29" x14ac:dyDescent="0.35">
      <c r="A58" s="3" t="s">
        <v>14</v>
      </c>
      <c r="B58" s="25">
        <v>1</v>
      </c>
      <c r="C58" s="25">
        <v>2</v>
      </c>
      <c r="D58" s="25">
        <v>2</v>
      </c>
      <c r="E58" s="10">
        <v>2</v>
      </c>
      <c r="F58" s="10">
        <v>2</v>
      </c>
      <c r="G58" s="10">
        <v>4</v>
      </c>
      <c r="H58" s="10">
        <v>2</v>
      </c>
      <c r="I58" s="10">
        <v>2</v>
      </c>
      <c r="J58" s="10">
        <v>1</v>
      </c>
      <c r="K58" s="10">
        <v>1</v>
      </c>
      <c r="L58" s="10">
        <v>3</v>
      </c>
      <c r="M58" s="10">
        <v>3</v>
      </c>
    </row>
    <row r="59" spans="1:13" ht="29" x14ac:dyDescent="0.35">
      <c r="A59" s="3" t="s">
        <v>15</v>
      </c>
      <c r="B59" s="25">
        <v>3</v>
      </c>
      <c r="C59" s="25">
        <v>1</v>
      </c>
      <c r="D59" s="25">
        <v>0</v>
      </c>
      <c r="E59" s="10">
        <v>2</v>
      </c>
      <c r="F59" s="10">
        <v>1</v>
      </c>
      <c r="G59" s="10">
        <v>1</v>
      </c>
      <c r="H59" s="10">
        <v>2</v>
      </c>
      <c r="I59" s="10">
        <v>2</v>
      </c>
      <c r="J59" s="10">
        <v>1</v>
      </c>
      <c r="K59" s="10">
        <v>3</v>
      </c>
      <c r="L59" s="10">
        <v>0</v>
      </c>
      <c r="M59" s="10">
        <v>1</v>
      </c>
    </row>
    <row r="60" spans="1:13" x14ac:dyDescent="0.35">
      <c r="A60" s="3"/>
      <c r="B60" s="25"/>
      <c r="C60" s="25"/>
      <c r="D60" s="25"/>
      <c r="E60" s="10"/>
      <c r="F60" s="10"/>
      <c r="G60" s="10"/>
      <c r="H60" s="10"/>
      <c r="I60" s="10"/>
      <c r="J60" s="10"/>
      <c r="K60" s="10"/>
      <c r="L60" s="10"/>
      <c r="M60" s="10"/>
    </row>
    <row r="61" spans="1:13" ht="31" x14ac:dyDescent="0.35">
      <c r="A61" s="2" t="s">
        <v>16</v>
      </c>
      <c r="B61" s="25">
        <v>0</v>
      </c>
      <c r="C61" s="25">
        <v>0</v>
      </c>
      <c r="D61" s="25">
        <v>0</v>
      </c>
      <c r="E61" s="25">
        <v>0</v>
      </c>
      <c r="F61" s="25">
        <v>0</v>
      </c>
      <c r="G61" s="25">
        <v>0</v>
      </c>
      <c r="H61" s="25">
        <v>0</v>
      </c>
      <c r="I61" s="25">
        <v>0</v>
      </c>
      <c r="J61" s="25">
        <v>1</v>
      </c>
      <c r="K61" s="10">
        <v>0</v>
      </c>
      <c r="L61" s="10">
        <v>1</v>
      </c>
      <c r="M61" s="10">
        <v>0</v>
      </c>
    </row>
    <row r="62" spans="1:13" x14ac:dyDescent="0.35">
      <c r="A62" s="3"/>
      <c r="B62" s="25"/>
      <c r="C62" s="25"/>
      <c r="D62" s="25"/>
      <c r="E62" s="10"/>
      <c r="F62" s="10"/>
      <c r="G62" s="10"/>
      <c r="H62" s="10"/>
      <c r="I62" s="10"/>
      <c r="J62" s="10"/>
      <c r="K62" s="10"/>
      <c r="L62" s="10"/>
      <c r="M62" s="10"/>
    </row>
    <row r="63" spans="1:13" ht="29" x14ac:dyDescent="0.35">
      <c r="A63" s="3" t="s">
        <v>17</v>
      </c>
      <c r="B63" s="25">
        <v>2</v>
      </c>
      <c r="C63" s="25">
        <v>0</v>
      </c>
      <c r="D63" s="25">
        <v>1</v>
      </c>
      <c r="E63" s="25">
        <v>0</v>
      </c>
      <c r="F63" s="10">
        <v>0</v>
      </c>
      <c r="G63" s="10">
        <v>0</v>
      </c>
      <c r="H63" s="10">
        <v>0</v>
      </c>
      <c r="I63" s="10">
        <v>0</v>
      </c>
      <c r="J63" s="10">
        <v>1</v>
      </c>
      <c r="K63" s="10">
        <v>1</v>
      </c>
      <c r="L63" s="10">
        <v>0</v>
      </c>
      <c r="M63" s="10">
        <v>0</v>
      </c>
    </row>
    <row r="64" spans="1:13" x14ac:dyDescent="0.35">
      <c r="A64" s="3"/>
      <c r="B64" s="25"/>
      <c r="C64" s="25"/>
      <c r="D64" s="25"/>
      <c r="E64" s="10"/>
      <c r="F64" s="10"/>
      <c r="G64" s="10"/>
      <c r="H64" s="10"/>
      <c r="I64" s="10"/>
      <c r="J64" s="10"/>
      <c r="K64" s="10"/>
      <c r="L64" s="10"/>
      <c r="M64" s="10"/>
    </row>
    <row r="65" spans="1:13" ht="29" x14ac:dyDescent="0.35">
      <c r="A65" s="3" t="s">
        <v>18</v>
      </c>
      <c r="B65" s="25">
        <v>1</v>
      </c>
      <c r="C65" s="25">
        <v>2</v>
      </c>
      <c r="D65" s="25">
        <v>2</v>
      </c>
      <c r="E65" s="10">
        <v>2</v>
      </c>
      <c r="F65" s="10">
        <v>1</v>
      </c>
      <c r="G65" s="10">
        <v>2</v>
      </c>
      <c r="H65" s="10">
        <v>2</v>
      </c>
      <c r="I65" s="10">
        <v>2</v>
      </c>
      <c r="J65" s="10">
        <v>3</v>
      </c>
      <c r="K65" s="10">
        <v>4</v>
      </c>
      <c r="L65" s="10">
        <v>2</v>
      </c>
      <c r="M65" s="10">
        <v>3</v>
      </c>
    </row>
    <row r="66" spans="1:13" x14ac:dyDescent="0.35">
      <c r="A66" s="3"/>
      <c r="B66" s="25"/>
      <c r="C66" s="25"/>
      <c r="D66" s="25"/>
      <c r="E66" s="10"/>
      <c r="F66" s="10"/>
      <c r="G66" s="10"/>
      <c r="H66" s="10"/>
      <c r="I66" s="10"/>
      <c r="J66" s="10"/>
      <c r="K66" s="10"/>
      <c r="L66" s="10"/>
      <c r="M66" s="10"/>
    </row>
    <row r="67" spans="1:13" ht="31" x14ac:dyDescent="0.35">
      <c r="A67" s="2" t="s">
        <v>19</v>
      </c>
      <c r="B67" s="25">
        <v>2</v>
      </c>
      <c r="C67" s="25">
        <v>1</v>
      </c>
      <c r="D67" s="11">
        <v>1</v>
      </c>
      <c r="E67" s="25">
        <v>2</v>
      </c>
      <c r="F67" s="10">
        <v>1</v>
      </c>
      <c r="G67" s="10">
        <v>3</v>
      </c>
      <c r="H67" s="10">
        <v>1</v>
      </c>
      <c r="I67" s="10">
        <v>1</v>
      </c>
      <c r="J67" s="10">
        <v>0</v>
      </c>
      <c r="K67" s="10">
        <v>0</v>
      </c>
      <c r="L67" s="10">
        <v>2</v>
      </c>
      <c r="M67" s="10">
        <v>1</v>
      </c>
    </row>
    <row r="68" spans="1:13" x14ac:dyDescent="0.35">
      <c r="A68" s="3"/>
      <c r="B68" s="25"/>
      <c r="C68" s="25"/>
      <c r="D68" s="25"/>
      <c r="E68" s="10"/>
      <c r="F68" s="10"/>
      <c r="G68" s="10"/>
      <c r="H68" s="10"/>
      <c r="I68" s="10"/>
      <c r="J68" s="10"/>
      <c r="K68" s="10"/>
      <c r="L68" s="10"/>
      <c r="M68" s="10"/>
    </row>
    <row r="69" spans="1:13" ht="31" x14ac:dyDescent="0.35">
      <c r="A69" s="2" t="s">
        <v>20</v>
      </c>
      <c r="B69" s="25">
        <v>1</v>
      </c>
      <c r="C69" s="25">
        <v>0</v>
      </c>
      <c r="D69" s="25">
        <v>0</v>
      </c>
      <c r="E69" s="10">
        <v>0</v>
      </c>
      <c r="F69" s="10">
        <v>1</v>
      </c>
      <c r="G69" s="10">
        <v>0</v>
      </c>
      <c r="H69" s="10">
        <v>1</v>
      </c>
      <c r="I69" s="10">
        <v>1</v>
      </c>
      <c r="J69" s="10">
        <v>1</v>
      </c>
      <c r="K69" s="10">
        <v>1</v>
      </c>
      <c r="L69" s="10">
        <v>0</v>
      </c>
      <c r="M69" s="10">
        <v>0</v>
      </c>
    </row>
    <row r="70" spans="1:13" x14ac:dyDescent="0.35">
      <c r="A70" s="3"/>
      <c r="B70" s="25"/>
      <c r="C70" s="25"/>
      <c r="D70" s="25"/>
      <c r="E70" s="10"/>
      <c r="F70" s="10"/>
      <c r="G70" s="10"/>
      <c r="H70" s="10"/>
      <c r="I70" s="10"/>
      <c r="J70" s="10"/>
      <c r="K70" s="10"/>
      <c r="L70" s="10"/>
      <c r="M70" s="10"/>
    </row>
    <row r="71" spans="1:13" ht="31" x14ac:dyDescent="0.35">
      <c r="A71" s="2" t="s">
        <v>21</v>
      </c>
      <c r="B71" s="25">
        <v>0</v>
      </c>
      <c r="C71" s="25">
        <v>0</v>
      </c>
      <c r="D71" s="25">
        <v>0</v>
      </c>
      <c r="E71" s="10">
        <v>0</v>
      </c>
      <c r="F71" s="10">
        <v>0</v>
      </c>
      <c r="G71" s="10">
        <v>0</v>
      </c>
      <c r="H71" s="10">
        <v>0</v>
      </c>
      <c r="I71" s="10">
        <v>0</v>
      </c>
      <c r="J71" s="10">
        <v>0</v>
      </c>
      <c r="K71" s="10">
        <v>0</v>
      </c>
      <c r="L71" s="10">
        <v>0</v>
      </c>
      <c r="M71" s="10">
        <v>0</v>
      </c>
    </row>
    <row r="72" spans="1:13" x14ac:dyDescent="0.35">
      <c r="A72" s="3"/>
      <c r="B72" s="25"/>
      <c r="C72" s="25"/>
      <c r="D72" s="25"/>
      <c r="E72" s="10"/>
      <c r="F72" s="10"/>
      <c r="G72" s="10"/>
      <c r="H72" s="10"/>
      <c r="I72" s="10"/>
      <c r="J72" s="10"/>
      <c r="K72" s="10"/>
      <c r="L72" s="10"/>
      <c r="M72" s="10"/>
    </row>
    <row r="73" spans="1:13" ht="29" x14ac:dyDescent="0.35">
      <c r="A73" s="3" t="s">
        <v>26</v>
      </c>
      <c r="B73" s="25">
        <v>0</v>
      </c>
      <c r="C73" s="25">
        <v>0</v>
      </c>
      <c r="D73" s="25">
        <v>0</v>
      </c>
      <c r="E73" s="10">
        <v>0</v>
      </c>
      <c r="F73" s="10">
        <v>5</v>
      </c>
      <c r="G73" s="10">
        <v>3</v>
      </c>
      <c r="H73" s="10">
        <v>4</v>
      </c>
      <c r="I73" s="10">
        <v>1</v>
      </c>
      <c r="J73" s="10">
        <v>0</v>
      </c>
      <c r="K73" s="10">
        <v>1</v>
      </c>
      <c r="L73" s="10">
        <v>3</v>
      </c>
      <c r="M73" s="10">
        <v>0</v>
      </c>
    </row>
    <row r="74" spans="1:13" x14ac:dyDescent="0.35">
      <c r="A74" s="3"/>
      <c r="B74" s="25"/>
      <c r="C74" s="25"/>
      <c r="D74" s="25"/>
      <c r="E74" s="10"/>
      <c r="F74" s="10"/>
      <c r="G74" s="10"/>
      <c r="H74" s="10"/>
      <c r="I74" s="10"/>
      <c r="J74" s="10"/>
      <c r="K74" s="10"/>
      <c r="L74" s="10"/>
      <c r="M74" s="10"/>
    </row>
    <row r="75" spans="1:13" ht="43.5" hidden="1" customHeight="1" x14ac:dyDescent="0.35">
      <c r="A75" s="3" t="s">
        <v>28</v>
      </c>
      <c r="B75" s="25"/>
      <c r="C75" s="25"/>
      <c r="D75" s="25"/>
      <c r="E75" s="10"/>
      <c r="F75" s="10"/>
      <c r="G75" s="10"/>
      <c r="H75" s="10"/>
      <c r="I75" s="10"/>
      <c r="J75" s="10"/>
      <c r="K75" s="10"/>
      <c r="L75" s="10"/>
      <c r="M75" s="10"/>
    </row>
    <row r="76" spans="1:13" ht="14.5" hidden="1" customHeight="1" x14ac:dyDescent="0.35">
      <c r="A76" s="3"/>
      <c r="B76" s="25"/>
      <c r="C76" s="25"/>
      <c r="D76" s="25"/>
      <c r="E76" s="10"/>
      <c r="F76" s="10"/>
      <c r="G76" s="10"/>
      <c r="H76" s="10"/>
      <c r="I76" s="10"/>
      <c r="J76" s="10"/>
      <c r="K76" s="10"/>
      <c r="L76" s="10"/>
      <c r="M76" s="10"/>
    </row>
    <row r="77" spans="1:13" ht="58" hidden="1" customHeight="1" x14ac:dyDescent="0.35">
      <c r="A77" s="3" t="s">
        <v>29</v>
      </c>
      <c r="B77" s="25"/>
      <c r="C77" s="25"/>
      <c r="D77" s="25"/>
      <c r="E77" s="10"/>
      <c r="F77" s="10"/>
      <c r="G77" s="10"/>
      <c r="H77" s="10"/>
      <c r="I77" s="10"/>
      <c r="J77" s="10"/>
      <c r="K77" s="10"/>
      <c r="L77" s="15"/>
      <c r="M77" s="10"/>
    </row>
    <row r="78" spans="1:13" ht="14.5" hidden="1" customHeight="1" x14ac:dyDescent="0.35">
      <c r="A78" s="3"/>
      <c r="B78" s="25"/>
      <c r="C78" s="25"/>
      <c r="D78" s="25"/>
      <c r="E78" s="10"/>
      <c r="F78" s="10"/>
      <c r="G78" s="10"/>
      <c r="H78" s="10"/>
      <c r="I78" s="10"/>
      <c r="J78" s="10"/>
      <c r="K78" s="10"/>
      <c r="L78" s="10"/>
      <c r="M78" s="10"/>
    </row>
    <row r="79" spans="1:13" ht="43.5" hidden="1" customHeight="1" x14ac:dyDescent="0.35">
      <c r="A79" s="3" t="s">
        <v>22</v>
      </c>
      <c r="B79" s="25"/>
      <c r="C79" s="25"/>
      <c r="D79" s="25"/>
      <c r="E79" s="10"/>
      <c r="F79" s="10"/>
      <c r="G79" s="10"/>
      <c r="H79" s="10"/>
      <c r="I79" s="10"/>
      <c r="J79" s="10"/>
      <c r="K79" s="10"/>
      <c r="L79" s="15"/>
      <c r="M79" s="10"/>
    </row>
    <row r="80" spans="1:13" ht="14.5" hidden="1" customHeight="1" x14ac:dyDescent="0.35">
      <c r="A80" s="3"/>
      <c r="B80" s="25"/>
      <c r="C80" s="25"/>
      <c r="D80" s="25"/>
      <c r="E80" s="10"/>
      <c r="F80" s="10"/>
      <c r="G80" s="10"/>
      <c r="H80" s="10"/>
      <c r="I80" s="10"/>
      <c r="J80" s="10"/>
      <c r="K80" s="10"/>
      <c r="L80" s="10"/>
      <c r="M80" s="10"/>
    </row>
    <row r="81" spans="1:13" ht="43.5" x14ac:dyDescent="0.35">
      <c r="A81" s="3" t="s">
        <v>24</v>
      </c>
      <c r="B81" s="10">
        <v>18</v>
      </c>
      <c r="C81" s="10">
        <v>10</v>
      </c>
      <c r="D81" s="10">
        <v>15</v>
      </c>
      <c r="E81" s="10">
        <v>21</v>
      </c>
      <c r="F81" s="10">
        <v>30</v>
      </c>
      <c r="G81" s="10">
        <v>13</v>
      </c>
      <c r="H81" s="10">
        <v>22</v>
      </c>
      <c r="I81" s="10">
        <v>11</v>
      </c>
      <c r="J81" s="10">
        <v>7</v>
      </c>
      <c r="K81" s="10">
        <v>15</v>
      </c>
      <c r="L81" s="10">
        <v>22</v>
      </c>
      <c r="M81" s="10">
        <v>24</v>
      </c>
    </row>
    <row r="82" spans="1:13" x14ac:dyDescent="0.35">
      <c r="A82" s="3"/>
      <c r="B82" s="25"/>
      <c r="C82" s="25"/>
      <c r="D82" s="25"/>
      <c r="E82" s="10"/>
      <c r="F82" s="10"/>
      <c r="G82" s="10"/>
      <c r="H82" s="10"/>
      <c r="I82" s="10"/>
      <c r="J82" s="10"/>
      <c r="K82" s="10"/>
      <c r="L82" s="10"/>
      <c r="M82" s="10"/>
    </row>
    <row r="83" spans="1:13" ht="43.5" x14ac:dyDescent="0.35">
      <c r="A83" s="5" t="s">
        <v>25</v>
      </c>
      <c r="B83" s="42">
        <v>18</v>
      </c>
      <c r="C83" s="10">
        <v>10</v>
      </c>
      <c r="D83" s="10">
        <v>15</v>
      </c>
      <c r="E83" s="10">
        <v>21</v>
      </c>
      <c r="F83" s="10">
        <v>30</v>
      </c>
      <c r="G83" s="10">
        <v>13</v>
      </c>
      <c r="H83" s="10">
        <v>22</v>
      </c>
      <c r="I83" s="10">
        <v>11</v>
      </c>
      <c r="J83" s="10">
        <v>7</v>
      </c>
      <c r="K83" s="10">
        <v>15</v>
      </c>
      <c r="L83" s="10">
        <v>22</v>
      </c>
      <c r="M83" s="10">
        <v>24</v>
      </c>
    </row>
    <row r="84" spans="1:13" x14ac:dyDescent="0.35">
      <c r="B84" s="36"/>
      <c r="C84" s="25"/>
      <c r="D84" s="25"/>
      <c r="E84" s="10"/>
      <c r="F84" s="10"/>
      <c r="G84" s="10"/>
      <c r="H84" s="10"/>
      <c r="I84" s="10"/>
      <c r="J84" s="10"/>
      <c r="K84" s="10"/>
      <c r="L84" s="10"/>
      <c r="M84" s="10"/>
    </row>
    <row r="85" spans="1:13" ht="29" x14ac:dyDescent="0.35">
      <c r="A85" s="5" t="s">
        <v>27</v>
      </c>
      <c r="B85" s="37">
        <v>0</v>
      </c>
      <c r="C85" s="25">
        <v>0</v>
      </c>
      <c r="D85" s="25">
        <v>0</v>
      </c>
      <c r="E85" s="10">
        <v>0</v>
      </c>
      <c r="F85" s="10">
        <v>0</v>
      </c>
      <c r="G85" s="10">
        <v>0</v>
      </c>
      <c r="H85" s="10">
        <v>0</v>
      </c>
      <c r="I85" s="10">
        <v>0</v>
      </c>
      <c r="J85" s="10">
        <v>0</v>
      </c>
      <c r="K85" s="16">
        <v>1</v>
      </c>
      <c r="L85" s="16">
        <v>0</v>
      </c>
      <c r="M85" s="16">
        <v>0</v>
      </c>
    </row>
    <row r="86" spans="1:13" ht="29" x14ac:dyDescent="0.35">
      <c r="A86" s="6" t="s">
        <v>41</v>
      </c>
      <c r="B86" s="34">
        <v>1</v>
      </c>
      <c r="C86" s="34">
        <v>1</v>
      </c>
      <c r="D86" s="34">
        <v>1</v>
      </c>
      <c r="E86" s="10">
        <v>1</v>
      </c>
      <c r="F86" s="25">
        <v>1</v>
      </c>
      <c r="G86" s="10">
        <v>1</v>
      </c>
      <c r="H86" s="10">
        <v>0</v>
      </c>
      <c r="I86" s="10">
        <v>0</v>
      </c>
      <c r="J86" s="10">
        <v>0</v>
      </c>
      <c r="K86" s="10">
        <v>1</v>
      </c>
      <c r="L86" s="10">
        <v>1</v>
      </c>
      <c r="M86" s="10">
        <v>1</v>
      </c>
    </row>
    <row r="87" spans="1:13" x14ac:dyDescent="0.35">
      <c r="B87" s="35"/>
      <c r="C87" s="25"/>
      <c r="D87" s="25"/>
      <c r="E87" s="10"/>
      <c r="F87" s="10"/>
      <c r="G87" s="10"/>
      <c r="H87" s="10"/>
      <c r="I87" s="10"/>
      <c r="J87" s="10"/>
      <c r="K87" s="18"/>
      <c r="L87" s="19"/>
      <c r="M87" s="19"/>
    </row>
    <row r="88" spans="1:13" x14ac:dyDescent="0.35">
      <c r="A88" s="6" t="s">
        <v>42</v>
      </c>
      <c r="B88" s="34">
        <v>0</v>
      </c>
      <c r="C88" s="25">
        <v>0</v>
      </c>
      <c r="D88" s="25">
        <v>0</v>
      </c>
      <c r="E88" s="10">
        <v>0</v>
      </c>
      <c r="F88" s="10">
        <v>0</v>
      </c>
      <c r="G88" s="10">
        <v>0</v>
      </c>
      <c r="H88" s="10">
        <v>0</v>
      </c>
      <c r="I88" s="10">
        <v>0</v>
      </c>
      <c r="J88" s="10">
        <v>0</v>
      </c>
      <c r="K88" s="15">
        <v>0</v>
      </c>
      <c r="L88" s="17">
        <v>0</v>
      </c>
      <c r="M88" s="17">
        <v>0</v>
      </c>
    </row>
    <row r="89" spans="1:13" ht="22.5" customHeight="1" x14ac:dyDescent="0.35">
      <c r="B89" s="25"/>
      <c r="C89" s="25"/>
      <c r="D89" s="25"/>
      <c r="E89" s="10"/>
      <c r="F89" s="10"/>
      <c r="G89" s="10"/>
      <c r="H89" s="10"/>
      <c r="I89" s="10"/>
      <c r="J89" s="10"/>
      <c r="K89" s="18" t="s">
        <v>55</v>
      </c>
      <c r="L89" s="19"/>
      <c r="M89" s="19"/>
    </row>
    <row r="90" spans="1:13" s="8" customFormat="1" ht="60" customHeight="1" x14ac:dyDescent="0.35">
      <c r="A90" s="7" t="s">
        <v>44</v>
      </c>
      <c r="B90" s="47">
        <v>56</v>
      </c>
      <c r="C90" s="48"/>
      <c r="D90" s="49"/>
      <c r="E90" s="47">
        <v>50</v>
      </c>
      <c r="F90" s="48"/>
      <c r="G90" s="49"/>
      <c r="H90" s="50">
        <v>41</v>
      </c>
      <c r="I90" s="51"/>
      <c r="J90" s="51"/>
      <c r="K90" s="47">
        <v>43</v>
      </c>
      <c r="L90" s="48"/>
      <c r="M90" s="52"/>
    </row>
    <row r="91" spans="1:13" s="8" customFormat="1" x14ac:dyDescent="0.35">
      <c r="B91" s="25"/>
      <c r="C91" s="25"/>
      <c r="D91" s="25"/>
      <c r="E91" s="10"/>
      <c r="F91" s="10"/>
      <c r="G91" s="10"/>
      <c r="H91" s="10"/>
      <c r="I91" s="10"/>
      <c r="J91" s="10"/>
      <c r="K91" s="20"/>
      <c r="L91" s="21"/>
      <c r="M91" s="26"/>
    </row>
    <row r="92" spans="1:13" s="8" customFormat="1" ht="58.5" customHeight="1" x14ac:dyDescent="0.35">
      <c r="A92" s="7" t="s">
        <v>43</v>
      </c>
      <c r="B92" s="47">
        <v>10</v>
      </c>
      <c r="C92" s="48"/>
      <c r="D92" s="49"/>
      <c r="E92" s="50">
        <v>20</v>
      </c>
      <c r="F92" s="51"/>
      <c r="G92" s="60"/>
      <c r="H92" s="50">
        <v>12</v>
      </c>
      <c r="I92" s="51"/>
      <c r="J92" s="51"/>
      <c r="K92" s="47">
        <v>11</v>
      </c>
      <c r="L92" s="48"/>
      <c r="M92" s="52"/>
    </row>
    <row r="93" spans="1:13" s="8" customFormat="1" x14ac:dyDescent="0.35">
      <c r="A93" s="9"/>
      <c r="B93" s="25"/>
      <c r="C93" s="25"/>
      <c r="D93" s="25"/>
      <c r="E93" s="10"/>
      <c r="F93" s="10"/>
      <c r="G93" s="10"/>
      <c r="H93" s="10"/>
      <c r="I93" s="10"/>
      <c r="J93" s="10"/>
      <c r="K93" s="10"/>
      <c r="L93" s="10"/>
      <c r="M93" s="27"/>
    </row>
    <row r="94" spans="1:13" s="8" customFormat="1" ht="60" customHeight="1" x14ac:dyDescent="0.35">
      <c r="A94" s="7" t="s">
        <v>36</v>
      </c>
      <c r="B94" s="47">
        <v>2</v>
      </c>
      <c r="C94" s="48"/>
      <c r="D94" s="49"/>
      <c r="E94" s="50">
        <v>3</v>
      </c>
      <c r="F94" s="51"/>
      <c r="G94" s="60"/>
      <c r="H94" s="50">
        <v>3</v>
      </c>
      <c r="I94" s="51"/>
      <c r="J94" s="51"/>
      <c r="K94" s="47">
        <v>4</v>
      </c>
      <c r="L94" s="48"/>
      <c r="M94" s="52"/>
    </row>
    <row r="95" spans="1:13" x14ac:dyDescent="0.35">
      <c r="A95" s="3"/>
      <c r="H95" s="10"/>
      <c r="I95" s="10"/>
      <c r="J95" s="10"/>
      <c r="K95" s="10"/>
      <c r="L95" s="10"/>
      <c r="M95" s="10"/>
    </row>
    <row r="96" spans="1:13" x14ac:dyDescent="0.35">
      <c r="K96" s="57"/>
      <c r="L96" s="58"/>
      <c r="M96" s="59"/>
    </row>
    <row r="97" spans="1:13" x14ac:dyDescent="0.35">
      <c r="K97" s="10"/>
      <c r="L97" s="10"/>
      <c r="M97" s="10"/>
    </row>
    <row r="100" spans="1:13" x14ac:dyDescent="0.35">
      <c r="A100" s="1"/>
    </row>
    <row r="101" spans="1:13" x14ac:dyDescent="0.35">
      <c r="A101" s="1"/>
    </row>
    <row r="102" spans="1:13" x14ac:dyDescent="0.35">
      <c r="A102" s="1"/>
    </row>
    <row r="103" spans="1:13" x14ac:dyDescent="0.35">
      <c r="A103" s="1"/>
    </row>
    <row r="104" spans="1:13" x14ac:dyDescent="0.35">
      <c r="A104" s="1"/>
    </row>
    <row r="105" spans="1:13" x14ac:dyDescent="0.35">
      <c r="A105" s="1"/>
    </row>
    <row r="106" spans="1:13" x14ac:dyDescent="0.35">
      <c r="A106" s="1"/>
    </row>
    <row r="107" spans="1:13" x14ac:dyDescent="0.35">
      <c r="A107" s="1"/>
    </row>
    <row r="108" spans="1:13" x14ac:dyDescent="0.35">
      <c r="A108" s="1"/>
    </row>
    <row r="109" spans="1:13" x14ac:dyDescent="0.35">
      <c r="A109" s="1"/>
    </row>
    <row r="110" spans="1:13" x14ac:dyDescent="0.35">
      <c r="A110" s="1"/>
    </row>
    <row r="111" spans="1:13" x14ac:dyDescent="0.35">
      <c r="A111" s="1"/>
    </row>
    <row r="112" spans="1:13" x14ac:dyDescent="0.35">
      <c r="A112" s="1"/>
    </row>
    <row r="113" spans="1:1" x14ac:dyDescent="0.35">
      <c r="A113" s="1"/>
    </row>
    <row r="114" spans="1:1" x14ac:dyDescent="0.35">
      <c r="A114" s="1"/>
    </row>
    <row r="115" spans="1:1" x14ac:dyDescent="0.35">
      <c r="A115" s="1"/>
    </row>
    <row r="116" spans="1:1" x14ac:dyDescent="0.35">
      <c r="A116" s="1"/>
    </row>
    <row r="117" spans="1:1" x14ac:dyDescent="0.35">
      <c r="A117" s="1"/>
    </row>
  </sheetData>
  <mergeCells count="18">
    <mergeCell ref="K96:M96"/>
    <mergeCell ref="B92:D92"/>
    <mergeCell ref="E92:G92"/>
    <mergeCell ref="H92:J92"/>
    <mergeCell ref="K92:M92"/>
    <mergeCell ref="B94:D94"/>
    <mergeCell ref="E94:G94"/>
    <mergeCell ref="H94:J94"/>
    <mergeCell ref="K94:M94"/>
    <mergeCell ref="B90:D90"/>
    <mergeCell ref="E90:G90"/>
    <mergeCell ref="H90:J90"/>
    <mergeCell ref="K90:M90"/>
    <mergeCell ref="A1:M1"/>
    <mergeCell ref="A2:M2"/>
    <mergeCell ref="A3:M3"/>
    <mergeCell ref="A4:M4"/>
    <mergeCell ref="A5:M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2024-2025 ICV Performance Data</vt:lpstr>
    </vt:vector>
  </TitlesOfParts>
  <Company>Administrator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Chapman Maria</dc:creator>
  <cp:lastModifiedBy>Warren, Nicola</cp:lastModifiedBy>
  <cp:lastPrinted>2019-09-10T10:32:42Z</cp:lastPrinted>
  <dcterms:created xsi:type="dcterms:W3CDTF">2014-11-07T14:58:11Z</dcterms:created>
  <dcterms:modified xsi:type="dcterms:W3CDTF">2025-07-11T14:15:37Z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tective Marking Classification">
    <vt:lpwstr>OFFICIAL - NO MARKING SWYDDOGOL-DIM ANGEN MARC</vt:lpwstr>
  </property>
  <property fmtid="{D5CDD505-2E9C-101B-9397-08002B2CF9AE}" pid="3" name="Additional Descriptor">
    <vt:lpwstr/>
  </property>
  <property fmtid="{D5CDD505-2E9C-101B-9397-08002B2CF9AE}" pid="4" name="Impact Level">
    <vt:i4>0</vt:i4>
  </property>
  <property fmtid="{D5CDD505-2E9C-101B-9397-08002B2CF9AE}" pid="5" name="MSIP_Label_f2acd28b-79a3-4a0f-b0ff-4b75658b1549_Enabled">
    <vt:lpwstr>True</vt:lpwstr>
  </property>
  <property fmtid="{D5CDD505-2E9C-101B-9397-08002B2CF9AE}" pid="6" name="MSIP_Label_f2acd28b-79a3-4a0f-b0ff-4b75658b1549_SiteId">
    <vt:lpwstr>e46c8472-ef5d-4b63-bc74-4a60db42c371</vt:lpwstr>
  </property>
  <property fmtid="{D5CDD505-2E9C-101B-9397-08002B2CF9AE}" pid="7" name="MSIP_Label_f2acd28b-79a3-4a0f-b0ff-4b75658b1549_SetDate">
    <vt:lpwstr>2020-06-05T12:38:14.9751436Z</vt:lpwstr>
  </property>
  <property fmtid="{D5CDD505-2E9C-101B-9397-08002B2CF9AE}" pid="8" name="MSIP_Label_f2acd28b-79a3-4a0f-b0ff-4b75658b1549_Name">
    <vt:lpwstr>OFFICIAL</vt:lpwstr>
  </property>
  <property fmtid="{D5CDD505-2E9C-101B-9397-08002B2CF9AE}" pid="9" name="MSIP_Label_f2acd28b-79a3-4a0f-b0ff-4b75658b1549_ActionId">
    <vt:lpwstr>ea6c9012-7752-488a-8f6a-62e43f08bd87</vt:lpwstr>
  </property>
  <property fmtid="{D5CDD505-2E9C-101B-9397-08002B2CF9AE}" pid="10" name="MSIP_Label_f2acd28b-79a3-4a0f-b0ff-4b75658b1549_Extended_MSFT_Method">
    <vt:lpwstr>Automatic</vt:lpwstr>
  </property>
  <property fmtid="{D5CDD505-2E9C-101B-9397-08002B2CF9AE}" pid="11" name="Sensitivity">
    <vt:lpwstr>OFFICIAL</vt:lpwstr>
  </property>
</Properties>
</file>